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1" r:id="rId1"/>
    <sheet name="附件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<sst xmlns="http://schemas.openxmlformats.org/spreadsheetml/2006/main" count="87" uniqueCount="77">
  <si>
    <t>附件1</t>
  </si>
  <si>
    <t>2025年中央财政困难群众救助补助资金分配表</t>
  </si>
  <si>
    <r>
      <rPr>
        <sz val="14"/>
        <rFont val="仿宋_GB2312"/>
        <charset val="134"/>
      </rPr>
      <t>单位：万元</t>
    </r>
  </si>
  <si>
    <r>
      <rPr>
        <sz val="14"/>
        <rFont val="仿宋_GB2312"/>
        <charset val="134"/>
      </rPr>
      <t>地</t>
    </r>
    <r>
      <rPr>
        <sz val="14"/>
        <rFont val="Times New Roman"/>
        <charset val="134"/>
      </rPr>
      <t xml:space="preserve">  </t>
    </r>
    <r>
      <rPr>
        <sz val="14"/>
        <rFont val="仿宋_GB2312"/>
        <charset val="134"/>
      </rPr>
      <t>区</t>
    </r>
  </si>
  <si>
    <r>
      <rPr>
        <sz val="14"/>
        <rFont val="仿宋_GB2312"/>
        <charset val="134"/>
      </rPr>
      <t>资金合计</t>
    </r>
  </si>
  <si>
    <r>
      <rPr>
        <b/>
        <sz val="14"/>
        <rFont val="仿宋_GB2312"/>
        <charset val="134"/>
      </rPr>
      <t>合计</t>
    </r>
  </si>
  <si>
    <r>
      <rPr>
        <b/>
        <sz val="14"/>
        <rFont val="仿宋_GB2312"/>
        <charset val="134"/>
      </rPr>
      <t>城区小计</t>
    </r>
  </si>
  <si>
    <r>
      <rPr>
        <sz val="14"/>
        <rFont val="仿宋_GB2312"/>
        <charset val="134"/>
      </rPr>
      <t>玉州区</t>
    </r>
  </si>
  <si>
    <t>玉林高新区
（玉东新区）</t>
  </si>
  <si>
    <r>
      <rPr>
        <sz val="14"/>
        <rFont val="仿宋_GB2312"/>
        <charset val="134"/>
      </rPr>
      <t>福绵区</t>
    </r>
  </si>
  <si>
    <r>
      <rPr>
        <b/>
        <sz val="14"/>
        <rFont val="仿宋_GB2312"/>
        <charset val="134"/>
      </rPr>
      <t>市管县小计</t>
    </r>
  </si>
  <si>
    <r>
      <rPr>
        <sz val="14"/>
        <rFont val="仿宋_GB2312"/>
        <charset val="134"/>
      </rPr>
      <t>北流市</t>
    </r>
  </si>
  <si>
    <t>附件2</t>
  </si>
  <si>
    <t>2025年中央困难群众救助补助资金绩效目标表</t>
  </si>
  <si>
    <t>资金名称</t>
  </si>
  <si>
    <t>困难群众救助补助资金项目</t>
  </si>
  <si>
    <t>中央主管部门</t>
  </si>
  <si>
    <t>中华人民共和国民政部</t>
  </si>
  <si>
    <t>实施期</t>
  </si>
  <si>
    <t>2025年</t>
  </si>
  <si>
    <t>省级主管部门</t>
  </si>
  <si>
    <t>广西壮族自治区民政厅</t>
  </si>
  <si>
    <t>省级财政部门</t>
  </si>
  <si>
    <t>广西壮族自治区财政厅</t>
  </si>
  <si>
    <t>市县主管部门</t>
  </si>
  <si>
    <t>市县民政局</t>
  </si>
  <si>
    <t>市县财政部门</t>
  </si>
  <si>
    <t>市县财政局</t>
  </si>
  <si>
    <t>资金情况
（万元）</t>
  </si>
  <si>
    <t>年度金额：</t>
  </si>
  <si>
    <t>详见附件1</t>
  </si>
  <si>
    <t>其中：中央补助</t>
  </si>
  <si>
    <t>自治区补助</t>
  </si>
  <si>
    <t>年度绩效目标</t>
  </si>
  <si>
    <t>1.规范实施城乡低保政策，合理确定保障标准，使低保对象基本生活得到有效保障。
2.统筹城乡特困人员救助供养工作，合理确定保障标准。
3.规范实施临时救助政策，救助及时高效，救急解难。
4.为生活无着流浪乞讨人员提供临时食宿、疾病救治、协助返乡等各类救助服务，并妥善安置返乡受助人员。
5.引导地方提高孤儿生活保障水平，孤儿生活保障政策规范高效实施；使孤儿、艾滋病病毒感染儿童和事实无人抚养儿童基本生活得到保障。
6.规范实施基本养老服务政策，开展困难失能老年人等群体集中照护工作，合理确定服务保障标准，使有意愿的困难失能老年人等群体集中照护需求得到有效保障，引导地方提高困难失能老年人等群体集中照护水平，探索构建可持续、可推广的困难老年人等群体基本养老服务模式和保障机制。</t>
  </si>
  <si>
    <t>年度绩效指标</t>
  </si>
  <si>
    <t>一级指标</t>
  </si>
  <si>
    <t>二级指标</t>
  </si>
  <si>
    <t>指标内容</t>
  </si>
  <si>
    <t>指标值</t>
  </si>
  <si>
    <t>产出指标</t>
  </si>
  <si>
    <t>数量指标</t>
  </si>
  <si>
    <t>低保对象人数</t>
  </si>
  <si>
    <t>应保尽保</t>
  </si>
  <si>
    <t>临时救助人次</t>
  </si>
  <si>
    <t>应救尽救</t>
  </si>
  <si>
    <t>求助的流浪乞讨人员救助率</t>
  </si>
  <si>
    <t>孤儿、艾滋病病毒感染儿童、生活困难家庭中的和纳入特困人员救助供养范围的事实无人抚养儿童纳入保障范围率</t>
  </si>
  <si>
    <t>质量指标</t>
  </si>
  <si>
    <t>城乡低保标准</t>
  </si>
  <si>
    <t>按要求确定合理调整</t>
  </si>
  <si>
    <t>城乡特困人员救助供养标准</t>
  </si>
  <si>
    <t>按要求合理调整</t>
  </si>
  <si>
    <t>临时救助水平</t>
  </si>
  <si>
    <t>建立社会救助家庭经济状况核对机制的县（市、区）比例</t>
  </si>
  <si>
    <t>≥95%</t>
  </si>
  <si>
    <t>符合条件且自愿申请入住养老机构的困难失能老年人等群体当年纳入集中照护保障范围（含纳入轮候机制）</t>
  </si>
  <si>
    <t>应纳尽纳</t>
  </si>
  <si>
    <t>孤儿、艾滋病病毒感染儿童、事实无人抚养儿童认定准确率</t>
  </si>
  <si>
    <t>不低于上年</t>
  </si>
  <si>
    <t>救助管理机构救助人员情况当日录入全国救助管理系统率</t>
  </si>
  <si>
    <t>困难群众基本生活救助和孤儿基本生活费按时发放率</t>
  </si>
  <si>
    <t>≥90%</t>
  </si>
  <si>
    <t>成本指标</t>
  </si>
  <si>
    <t>财政资金投入（万元）</t>
  </si>
  <si>
    <t>效益指标</t>
  </si>
  <si>
    <t>社会效益指标</t>
  </si>
  <si>
    <t>困难群众生活水平情况</t>
  </si>
  <si>
    <t>有所提升</t>
  </si>
  <si>
    <t>帮助查明身份滞留流浪乞讨人员返乡情况</t>
  </si>
  <si>
    <t>及时送返</t>
  </si>
  <si>
    <t>为自愿前来救助站或由公安等部门护送至救助站的传销解救人员、打拐解救人员、家暴受害者等提供救助服务率</t>
  </si>
  <si>
    <t>困难失能老年人等群体基本养老服务救助政策在当地的知晓率</t>
  </si>
  <si>
    <t>满意度指标</t>
  </si>
  <si>
    <t>服务对象满意度指标</t>
  </si>
  <si>
    <t>救助对象对社会救助实施的满意度</t>
  </si>
  <si>
    <t>基本养老服务救助补助对象对集中照护政策实施的满意度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</si>
</sst>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6"/>
      <name val="黑体"/>
      <charset val="134"/>
    </font>
    <font>
      <sz val="11"/>
      <color rgb="FF000000"/>
      <name val="宋体"/>
      <charset val="134"/>
    </font>
    <font>
      <sz val="20"/>
      <color rgb="FF000000"/>
      <name val="方正小标宋简体"/>
      <charset val="134"/>
    </font>
    <font>
      <sz val="10"/>
      <color indexed="8"/>
      <name val="宋体"/>
      <charset val="134"/>
    </font>
    <font>
      <sz val="10"/>
      <name val="宋体"/>
      <charset val="134"/>
    </font>
    <font>
      <sz val="10"/>
      <color theme="1"/>
      <name val="宋体"/>
      <charset val="134"/>
    </font>
    <font>
      <sz val="10"/>
      <color rgb="FF000000"/>
      <name val="宋体"/>
      <charset val="134"/>
    </font>
    <font>
      <b/>
      <sz val="10"/>
      <color rgb="FF000000"/>
      <name val="宋体"/>
      <charset val="134"/>
    </font>
    <font>
      <sz val="10"/>
      <color rgb="FF000000"/>
      <name val="宋体"/>
      <charset val="134"/>
      <scheme val="minor"/>
    </font>
    <font>
      <sz val="11"/>
      <name val="宋体"/>
      <charset val="134"/>
    </font>
    <font>
      <sz val="18"/>
      <name val="宋体"/>
      <charset val="134"/>
    </font>
    <font>
      <sz val="12"/>
      <name val="宋体"/>
      <charset val="134"/>
    </font>
    <font>
      <b/>
      <sz val="12"/>
      <name val="宋体"/>
      <charset val="134"/>
    </font>
    <font>
      <sz val="20"/>
      <name val="方正小标宋简体"/>
      <charset val="134"/>
    </font>
    <font>
      <sz val="14"/>
      <name val="Times New Roman"/>
      <charset val="134"/>
    </font>
    <font>
      <b/>
      <sz val="14"/>
      <name val="Times New Roman"/>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4"/>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3" borderId="12" applyNumberFormat="0" applyAlignment="0" applyProtection="0">
      <alignment vertical="center"/>
    </xf>
    <xf numFmtId="0" fontId="27" fillId="4" borderId="13" applyNumberFormat="0" applyAlignment="0" applyProtection="0">
      <alignment vertical="center"/>
    </xf>
    <xf numFmtId="0" fontId="28" fillId="4" borderId="12" applyNumberFormat="0" applyAlignment="0" applyProtection="0">
      <alignment vertical="center"/>
    </xf>
    <xf numFmtId="0" fontId="29" fillId="5"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12" fillId="0" borderId="0"/>
    <xf numFmtId="0" fontId="12" fillId="0" borderId="0"/>
    <xf numFmtId="0" fontId="0" fillId="0" borderId="0">
      <alignment vertical="center"/>
    </xf>
    <xf numFmtId="0" fontId="37" fillId="0" borderId="0">
      <alignment vertical="center"/>
    </xf>
    <xf numFmtId="0" fontId="2" fillId="0" borderId="0">
      <alignment vertical="center"/>
    </xf>
    <xf numFmtId="0" fontId="12" fillId="0" borderId="0"/>
  </cellStyleXfs>
  <cellXfs count="53">
    <xf numFmtId="0" fontId="0" fillId="0" borderId="0" xfId="0">
      <alignment vertical="center"/>
    </xf>
    <xf numFmtId="0" fontId="0" fillId="0" borderId="0" xfId="0" applyAlignment="1">
      <alignment vertical="center" wrapText="1"/>
    </xf>
    <xf numFmtId="0" fontId="1" fillId="0" borderId="0" xfId="51" applyFont="1" applyFill="1" applyBorder="1" applyAlignment="1">
      <alignment horizontal="left" vertical="center"/>
    </xf>
    <xf numFmtId="0" fontId="2" fillId="0" borderId="0" xfId="53" applyNumberFormat="1" applyFont="1" applyFill="1" applyBorder="1" applyAlignment="1" applyProtection="1">
      <alignment vertical="center"/>
    </xf>
    <xf numFmtId="0" fontId="2" fillId="0" borderId="0" xfId="53" applyNumberFormat="1" applyFont="1" applyFill="1" applyBorder="1" applyAlignment="1" applyProtection="1">
      <alignment vertical="center" wrapText="1"/>
    </xf>
    <xf numFmtId="0" fontId="3" fillId="0" borderId="0" xfId="53" applyFont="1" applyBorder="1" applyAlignment="1">
      <alignment horizontal="center" vertical="center" wrapText="1"/>
    </xf>
    <xf numFmtId="0" fontId="4" fillId="0" borderId="1" xfId="52" applyFont="1" applyFill="1" applyBorder="1" applyAlignment="1" applyProtection="1">
      <alignment horizontal="center" vertical="center"/>
      <protection locked="0"/>
    </xf>
    <xf numFmtId="0" fontId="4" fillId="0" borderId="1" xfId="52" applyFont="1" applyFill="1" applyBorder="1" applyAlignment="1" applyProtection="1">
      <alignment horizontal="center" vertical="center" wrapText="1"/>
      <protection locked="0"/>
    </xf>
    <xf numFmtId="43" fontId="4" fillId="0" borderId="1" xfId="52" applyNumberFormat="1" applyFont="1" applyFill="1" applyBorder="1" applyAlignment="1" applyProtection="1">
      <alignment horizontal="center" vertical="center"/>
      <protection locked="0"/>
    </xf>
    <xf numFmtId="43" fontId="4" fillId="0" borderId="1" xfId="52" applyNumberFormat="1" applyFont="1" applyFill="1" applyBorder="1" applyAlignment="1" applyProtection="1">
      <alignment horizontal="center" vertical="center" wrapText="1"/>
      <protection locked="0"/>
    </xf>
    <xf numFmtId="0" fontId="4" fillId="0" borderId="2" xfId="52" applyFont="1" applyFill="1" applyBorder="1" applyAlignment="1" applyProtection="1">
      <alignment horizontal="center" vertical="center"/>
      <protection locked="0"/>
    </xf>
    <xf numFmtId="0" fontId="4" fillId="0" borderId="3" xfId="52" applyFont="1" applyFill="1" applyBorder="1" applyAlignment="1" applyProtection="1">
      <alignment horizontal="center" vertical="center"/>
      <protection locked="0"/>
    </xf>
    <xf numFmtId="43" fontId="4" fillId="0" borderId="2" xfId="52" applyNumberFormat="1" applyFont="1" applyFill="1" applyBorder="1" applyAlignment="1" applyProtection="1">
      <alignment horizontal="center" vertical="center" wrapText="1"/>
      <protection locked="0"/>
    </xf>
    <xf numFmtId="43" fontId="4" fillId="0" borderId="4" xfId="52" applyNumberFormat="1"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xf>
    <xf numFmtId="0" fontId="6" fillId="0" borderId="1"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7" fillId="0" borderId="1" xfId="53" applyFont="1" applyFill="1" applyBorder="1" applyAlignment="1">
      <alignment horizontal="center" vertical="center" wrapText="1"/>
    </xf>
    <xf numFmtId="0" fontId="7" fillId="0" borderId="1" xfId="53" applyFont="1" applyFill="1" applyBorder="1" applyAlignment="1">
      <alignment horizontal="left" vertical="center" wrapText="1"/>
    </xf>
    <xf numFmtId="0" fontId="8" fillId="0" borderId="1" xfId="53" applyFont="1" applyFill="1" applyBorder="1" applyAlignment="1">
      <alignment horizontal="center" vertical="center"/>
    </xf>
    <xf numFmtId="0" fontId="8" fillId="0" borderId="1" xfId="53" applyFont="1" applyFill="1" applyBorder="1" applyAlignment="1">
      <alignment horizontal="center" vertical="center" wrapText="1"/>
    </xf>
    <xf numFmtId="0" fontId="7" fillId="0" borderId="1" xfId="53" applyFont="1" applyFill="1" applyBorder="1" applyAlignment="1">
      <alignment horizontal="center" vertical="center"/>
    </xf>
    <xf numFmtId="0" fontId="7" fillId="0" borderId="5" xfId="53" applyFont="1" applyFill="1" applyBorder="1" applyAlignment="1">
      <alignment horizontal="center" vertical="center"/>
    </xf>
    <xf numFmtId="0" fontId="7" fillId="0" borderId="6" xfId="53" applyFont="1" applyFill="1" applyBorder="1" applyAlignment="1">
      <alignment horizontal="center" vertical="center"/>
    </xf>
    <xf numFmtId="0" fontId="7" fillId="0" borderId="2" xfId="53" applyFont="1" applyFill="1" applyBorder="1" applyAlignment="1">
      <alignment horizontal="left" vertical="center" wrapText="1"/>
    </xf>
    <xf numFmtId="0" fontId="7" fillId="0" borderId="4" xfId="53" applyFont="1" applyFill="1" applyBorder="1" applyAlignment="1">
      <alignment horizontal="left" vertical="center" wrapText="1"/>
    </xf>
    <xf numFmtId="49" fontId="5" fillId="0" borderId="1" xfId="53" applyNumberFormat="1" applyFont="1" applyFill="1" applyBorder="1" applyAlignment="1">
      <alignment horizontal="left" vertical="center" wrapText="1"/>
    </xf>
    <xf numFmtId="0" fontId="7" fillId="0" borderId="7" xfId="53" applyFont="1" applyFill="1" applyBorder="1" applyAlignment="1">
      <alignment horizontal="center" vertical="center"/>
    </xf>
    <xf numFmtId="0" fontId="4" fillId="0" borderId="1" xfId="53" applyFont="1" applyFill="1" applyBorder="1" applyAlignment="1">
      <alignment horizontal="left" vertical="center" wrapText="1"/>
    </xf>
    <xf numFmtId="0" fontId="7" fillId="0" borderId="1" xfId="53" applyNumberFormat="1" applyFont="1" applyFill="1" applyBorder="1" applyAlignment="1" applyProtection="1">
      <alignment horizontal="left" vertical="center" wrapText="1"/>
    </xf>
    <xf numFmtId="0" fontId="7" fillId="0" borderId="5" xfId="53" applyFont="1" applyFill="1" applyBorder="1" applyAlignment="1">
      <alignment horizontal="center" vertical="center" wrapText="1"/>
    </xf>
    <xf numFmtId="0" fontId="9" fillId="0" borderId="1" xfId="53" applyFont="1" applyFill="1" applyBorder="1" applyAlignment="1">
      <alignment horizontal="left" vertical="center" wrapText="1"/>
    </xf>
    <xf numFmtId="0" fontId="7" fillId="0" borderId="7" xfId="53" applyFont="1" applyFill="1" applyBorder="1" applyAlignment="1">
      <alignment horizontal="center" vertical="center" wrapText="1"/>
    </xf>
    <xf numFmtId="0" fontId="10" fillId="0" borderId="0" xfId="49" applyNumberFormat="1" applyFont="1" applyFill="1" applyAlignment="1">
      <alignment horizontal="center" vertical="center" wrapText="1"/>
    </xf>
    <xf numFmtId="0" fontId="11" fillId="0" borderId="0" xfId="49" applyNumberFormat="1" applyFont="1" applyFill="1" applyAlignment="1">
      <alignment horizontal="center" vertical="center" wrapText="1"/>
    </xf>
    <xf numFmtId="0" fontId="12" fillId="0" borderId="0" xfId="49" applyNumberFormat="1" applyFont="1" applyFill="1" applyAlignment="1">
      <alignment horizontal="center" vertical="center" wrapText="1"/>
    </xf>
    <xf numFmtId="0" fontId="13" fillId="0" borderId="0" xfId="49" applyNumberFormat="1" applyFont="1" applyFill="1" applyAlignment="1">
      <alignment horizontal="left" vertical="center" wrapText="1"/>
    </xf>
    <xf numFmtId="0" fontId="13" fillId="0" borderId="0" xfId="49" applyNumberFormat="1" applyFont="1" applyFill="1" applyAlignment="1">
      <alignment horizontal="center" vertical="center" wrapText="1"/>
    </xf>
    <xf numFmtId="0" fontId="12" fillId="0" borderId="0" xfId="0" applyFont="1" applyFill="1">
      <alignment vertical="center"/>
    </xf>
    <xf numFmtId="0" fontId="10" fillId="0" borderId="0" xfId="49" applyNumberFormat="1" applyFont="1" applyFill="1" applyBorder="1" applyAlignment="1">
      <alignment horizontal="center" vertical="center" wrapText="1"/>
    </xf>
    <xf numFmtId="0" fontId="10" fillId="0" borderId="0" xfId="0" applyFont="1" applyFill="1">
      <alignment vertical="center"/>
    </xf>
    <xf numFmtId="0" fontId="1" fillId="0" borderId="0" xfId="49" applyNumberFormat="1" applyFont="1" applyFill="1" applyBorder="1" applyAlignment="1">
      <alignment horizontal="left" vertical="center" wrapText="1"/>
    </xf>
    <xf numFmtId="0" fontId="14" fillId="0" borderId="0" xfId="49" applyNumberFormat="1" applyFont="1" applyFill="1" applyBorder="1" applyAlignment="1" applyProtection="1">
      <alignment horizontal="center" vertical="center" wrapText="1"/>
      <protection locked="0"/>
    </xf>
    <xf numFmtId="0" fontId="15" fillId="0" borderId="0" xfId="49" applyNumberFormat="1" applyFont="1" applyFill="1" applyBorder="1" applyAlignment="1" applyProtection="1">
      <alignment horizontal="center" vertical="center" wrapText="1"/>
      <protection locked="0"/>
    </xf>
    <xf numFmtId="0" fontId="15" fillId="0" borderId="8" xfId="49" applyNumberFormat="1" applyFont="1" applyFill="1" applyBorder="1" applyAlignment="1" applyProtection="1">
      <alignment horizontal="right" vertical="center" wrapText="1"/>
      <protection locked="0"/>
    </xf>
    <xf numFmtId="0" fontId="15" fillId="0" borderId="1" xfId="49" applyNumberFormat="1" applyFont="1" applyFill="1" applyBorder="1" applyAlignment="1" applyProtection="1">
      <alignment horizontal="center" vertical="center" wrapText="1"/>
      <protection locked="0"/>
    </xf>
    <xf numFmtId="0" fontId="16" fillId="0" borderId="1" xfId="54" applyNumberFormat="1" applyFont="1" applyFill="1" applyBorder="1" applyAlignment="1" applyProtection="1">
      <alignment horizontal="center" vertical="center" wrapText="1"/>
      <protection locked="0"/>
    </xf>
    <xf numFmtId="176" fontId="16" fillId="0" borderId="1" xfId="54" applyNumberFormat="1" applyFont="1" applyFill="1" applyBorder="1" applyAlignment="1" applyProtection="1">
      <alignment horizontal="center" vertical="center" wrapText="1"/>
      <protection locked="0"/>
    </xf>
    <xf numFmtId="0" fontId="15" fillId="0" borderId="1" xfId="54" applyNumberFormat="1" applyFont="1" applyFill="1" applyBorder="1" applyAlignment="1" applyProtection="1">
      <alignment horizontal="center" vertical="center" wrapText="1"/>
      <protection locked="0"/>
    </xf>
    <xf numFmtId="176" fontId="15" fillId="0" borderId="1" xfId="54" applyNumberFormat="1" applyFont="1" applyFill="1" applyBorder="1" applyAlignment="1" applyProtection="1">
      <alignment horizontal="center" vertical="center" wrapText="1"/>
      <protection locked="0"/>
    </xf>
    <xf numFmtId="0" fontId="17" fillId="0" borderId="1" xfId="54" applyNumberFormat="1" applyFont="1" applyFill="1" applyBorder="1" applyAlignment="1" applyProtection="1">
      <alignment horizontal="center" vertical="center" wrapText="1"/>
      <protection locked="0"/>
    </xf>
    <xf numFmtId="0" fontId="12" fillId="0" borderId="0" xfId="49" applyNumberFormat="1" applyFont="1" applyFill="1" applyBorder="1" applyAlignment="1">
      <alignment horizontal="center" vertical="center" wrapText="1"/>
    </xf>
    <xf numFmtId="0" fontId="13" fillId="0" borderId="0" xfId="0" applyFont="1" applyFill="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 4" xfId="53"/>
    <cellStyle name="常规_直99_2005年一般性转移支付基础测算数据"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Q12"/>
  <sheetViews>
    <sheetView tabSelected="1" workbookViewId="0">
      <selection activeCell="I8" sqref="I8"/>
    </sheetView>
  </sheetViews>
  <sheetFormatPr defaultColWidth="9" defaultRowHeight="13.5"/>
  <cols>
    <col min="1" max="1" width="40.625" style="39" customWidth="1"/>
    <col min="2" max="2" width="37.8" style="39" customWidth="1"/>
    <col min="3" max="211" width="9" style="33"/>
    <col min="212" max="256" width="9" style="40"/>
    <col min="257" max="257" width="24.75" style="40" customWidth="1"/>
    <col min="258" max="258" width="52.125" style="40" customWidth="1"/>
    <col min="259" max="512" width="9" style="40"/>
    <col min="513" max="513" width="24.75" style="40" customWidth="1"/>
    <col min="514" max="514" width="52.125" style="40" customWidth="1"/>
    <col min="515" max="768" width="9" style="40"/>
    <col min="769" max="769" width="24.75" style="40" customWidth="1"/>
    <col min="770" max="770" width="52.125" style="40" customWidth="1"/>
    <col min="771" max="1024" width="9" style="40"/>
    <col min="1025" max="1025" width="24.75" style="40" customWidth="1"/>
    <col min="1026" max="1026" width="52.125" style="40" customWidth="1"/>
    <col min="1027" max="1280" width="9" style="40"/>
    <col min="1281" max="1281" width="24.75" style="40" customWidth="1"/>
    <col min="1282" max="1282" width="52.125" style="40" customWidth="1"/>
    <col min="1283" max="1536" width="9" style="40"/>
    <col min="1537" max="1537" width="24.75" style="40" customWidth="1"/>
    <col min="1538" max="1538" width="52.125" style="40" customWidth="1"/>
    <col min="1539" max="1792" width="9" style="40"/>
    <col min="1793" max="1793" width="24.75" style="40" customWidth="1"/>
    <col min="1794" max="1794" width="52.125" style="40" customWidth="1"/>
    <col min="1795" max="2048" width="9" style="40"/>
    <col min="2049" max="2049" width="24.75" style="40" customWidth="1"/>
    <col min="2050" max="2050" width="52.125" style="40" customWidth="1"/>
    <col min="2051" max="2304" width="9" style="40"/>
    <col min="2305" max="2305" width="24.75" style="40" customWidth="1"/>
    <col min="2306" max="2306" width="52.125" style="40" customWidth="1"/>
    <col min="2307" max="2560" width="9" style="40"/>
    <col min="2561" max="2561" width="24.75" style="40" customWidth="1"/>
    <col min="2562" max="2562" width="52.125" style="40" customWidth="1"/>
    <col min="2563" max="2816" width="9" style="40"/>
    <col min="2817" max="2817" width="24.75" style="40" customWidth="1"/>
    <col min="2818" max="2818" width="52.125" style="40" customWidth="1"/>
    <col min="2819" max="3072" width="9" style="40"/>
    <col min="3073" max="3073" width="24.75" style="40" customWidth="1"/>
    <col min="3074" max="3074" width="52.125" style="40" customWidth="1"/>
    <col min="3075" max="3328" width="9" style="40"/>
    <col min="3329" max="3329" width="24.75" style="40" customWidth="1"/>
    <col min="3330" max="3330" width="52.125" style="40" customWidth="1"/>
    <col min="3331" max="3584" width="9" style="40"/>
    <col min="3585" max="3585" width="24.75" style="40" customWidth="1"/>
    <col min="3586" max="3586" width="52.125" style="40" customWidth="1"/>
    <col min="3587" max="3840" width="9" style="40"/>
    <col min="3841" max="3841" width="24.75" style="40" customWidth="1"/>
    <col min="3842" max="3842" width="52.125" style="40" customWidth="1"/>
    <col min="3843" max="4096" width="9" style="40"/>
    <col min="4097" max="4097" width="24.75" style="40" customWidth="1"/>
    <col min="4098" max="4098" width="52.125" style="40" customWidth="1"/>
    <col min="4099" max="4352" width="9" style="40"/>
    <col min="4353" max="4353" width="24.75" style="40" customWidth="1"/>
    <col min="4354" max="4354" width="52.125" style="40" customWidth="1"/>
    <col min="4355" max="4608" width="9" style="40"/>
    <col min="4609" max="4609" width="24.75" style="40" customWidth="1"/>
    <col min="4610" max="4610" width="52.125" style="40" customWidth="1"/>
    <col min="4611" max="4864" width="9" style="40"/>
    <col min="4865" max="4865" width="24.75" style="40" customWidth="1"/>
    <col min="4866" max="4866" width="52.125" style="40" customWidth="1"/>
    <col min="4867" max="5120" width="9" style="40"/>
    <col min="5121" max="5121" width="24.75" style="40" customWidth="1"/>
    <col min="5122" max="5122" width="52.125" style="40" customWidth="1"/>
    <col min="5123" max="5376" width="9" style="40"/>
    <col min="5377" max="5377" width="24.75" style="40" customWidth="1"/>
    <col min="5378" max="5378" width="52.125" style="40" customWidth="1"/>
    <col min="5379" max="5632" width="9" style="40"/>
    <col min="5633" max="5633" width="24.75" style="40" customWidth="1"/>
    <col min="5634" max="5634" width="52.125" style="40" customWidth="1"/>
    <col min="5635" max="5888" width="9" style="40"/>
    <col min="5889" max="5889" width="24.75" style="40" customWidth="1"/>
    <col min="5890" max="5890" width="52.125" style="40" customWidth="1"/>
    <col min="5891" max="6144" width="9" style="40"/>
    <col min="6145" max="6145" width="24.75" style="40" customWidth="1"/>
    <col min="6146" max="6146" width="52.125" style="40" customWidth="1"/>
    <col min="6147" max="6400" width="9" style="40"/>
    <col min="6401" max="6401" width="24.75" style="40" customWidth="1"/>
    <col min="6402" max="6402" width="52.125" style="40" customWidth="1"/>
    <col min="6403" max="6656" width="9" style="40"/>
    <col min="6657" max="6657" width="24.75" style="40" customWidth="1"/>
    <col min="6658" max="6658" width="52.125" style="40" customWidth="1"/>
    <col min="6659" max="6912" width="9" style="40"/>
    <col min="6913" max="6913" width="24.75" style="40" customWidth="1"/>
    <col min="6914" max="6914" width="52.125" style="40" customWidth="1"/>
    <col min="6915" max="7168" width="9" style="40"/>
    <col min="7169" max="7169" width="24.75" style="40" customWidth="1"/>
    <col min="7170" max="7170" width="52.125" style="40" customWidth="1"/>
    <col min="7171" max="7424" width="9" style="40"/>
    <col min="7425" max="7425" width="24.75" style="40" customWidth="1"/>
    <col min="7426" max="7426" width="52.125" style="40" customWidth="1"/>
    <col min="7427" max="7680" width="9" style="40"/>
    <col min="7681" max="7681" width="24.75" style="40" customWidth="1"/>
    <col min="7682" max="7682" width="52.125" style="40" customWidth="1"/>
    <col min="7683" max="7936" width="9" style="40"/>
    <col min="7937" max="7937" width="24.75" style="40" customWidth="1"/>
    <col min="7938" max="7938" width="52.125" style="40" customWidth="1"/>
    <col min="7939" max="8192" width="9" style="40"/>
    <col min="8193" max="8193" width="24.75" style="40" customWidth="1"/>
    <col min="8194" max="8194" width="52.125" style="40" customWidth="1"/>
    <col min="8195" max="8448" width="9" style="40"/>
    <col min="8449" max="8449" width="24.75" style="40" customWidth="1"/>
    <col min="8450" max="8450" width="52.125" style="40" customWidth="1"/>
    <col min="8451" max="8704" width="9" style="40"/>
    <col min="8705" max="8705" width="24.75" style="40" customWidth="1"/>
    <col min="8706" max="8706" width="52.125" style="40" customWidth="1"/>
    <col min="8707" max="8960" width="9" style="40"/>
    <col min="8961" max="8961" width="24.75" style="40" customWidth="1"/>
    <col min="8962" max="8962" width="52.125" style="40" customWidth="1"/>
    <col min="8963" max="9216" width="9" style="40"/>
    <col min="9217" max="9217" width="24.75" style="40" customWidth="1"/>
    <col min="9218" max="9218" width="52.125" style="40" customWidth="1"/>
    <col min="9219" max="9472" width="9" style="40"/>
    <col min="9473" max="9473" width="24.75" style="40" customWidth="1"/>
    <col min="9474" max="9474" width="52.125" style="40" customWidth="1"/>
    <col min="9475" max="9728" width="9" style="40"/>
    <col min="9729" max="9729" width="24.75" style="40" customWidth="1"/>
    <col min="9730" max="9730" width="52.125" style="40" customWidth="1"/>
    <col min="9731" max="9984" width="9" style="40"/>
    <col min="9985" max="9985" width="24.75" style="40" customWidth="1"/>
    <col min="9986" max="9986" width="52.125" style="40" customWidth="1"/>
    <col min="9987" max="10240" width="9" style="40"/>
    <col min="10241" max="10241" width="24.75" style="40" customWidth="1"/>
    <col min="10242" max="10242" width="52.125" style="40" customWidth="1"/>
    <col min="10243" max="10496" width="9" style="40"/>
    <col min="10497" max="10497" width="24.75" style="40" customWidth="1"/>
    <col min="10498" max="10498" width="52.125" style="40" customWidth="1"/>
    <col min="10499" max="10752" width="9" style="40"/>
    <col min="10753" max="10753" width="24.75" style="40" customWidth="1"/>
    <col min="10754" max="10754" width="52.125" style="40" customWidth="1"/>
    <col min="10755" max="11008" width="9" style="40"/>
    <col min="11009" max="11009" width="24.75" style="40" customWidth="1"/>
    <col min="11010" max="11010" width="52.125" style="40" customWidth="1"/>
    <col min="11011" max="11264" width="9" style="40"/>
    <col min="11265" max="11265" width="24.75" style="40" customWidth="1"/>
    <col min="11266" max="11266" width="52.125" style="40" customWidth="1"/>
    <col min="11267" max="11520" width="9" style="40"/>
    <col min="11521" max="11521" width="24.75" style="40" customWidth="1"/>
    <col min="11522" max="11522" width="52.125" style="40" customWidth="1"/>
    <col min="11523" max="11776" width="9" style="40"/>
    <col min="11777" max="11777" width="24.75" style="40" customWidth="1"/>
    <col min="11778" max="11778" width="52.125" style="40" customWidth="1"/>
    <col min="11779" max="12032" width="9" style="40"/>
    <col min="12033" max="12033" width="24.75" style="40" customWidth="1"/>
    <col min="12034" max="12034" width="52.125" style="40" customWidth="1"/>
    <col min="12035" max="12288" width="9" style="40"/>
    <col min="12289" max="12289" width="24.75" style="40" customWidth="1"/>
    <col min="12290" max="12290" width="52.125" style="40" customWidth="1"/>
    <col min="12291" max="12544" width="9" style="40"/>
    <col min="12545" max="12545" width="24.75" style="40" customWidth="1"/>
    <col min="12546" max="12546" width="52.125" style="40" customWidth="1"/>
    <col min="12547" max="12800" width="9" style="40"/>
    <col min="12801" max="12801" width="24.75" style="40" customWidth="1"/>
    <col min="12802" max="12802" width="52.125" style="40" customWidth="1"/>
    <col min="12803" max="13056" width="9" style="40"/>
    <col min="13057" max="13057" width="24.75" style="40" customWidth="1"/>
    <col min="13058" max="13058" width="52.125" style="40" customWidth="1"/>
    <col min="13059" max="13312" width="9" style="40"/>
    <col min="13313" max="13313" width="24.75" style="40" customWidth="1"/>
    <col min="13314" max="13314" width="52.125" style="40" customWidth="1"/>
    <col min="13315" max="13568" width="9" style="40"/>
    <col min="13569" max="13569" width="24.75" style="40" customWidth="1"/>
    <col min="13570" max="13570" width="52.125" style="40" customWidth="1"/>
    <col min="13571" max="13824" width="9" style="40"/>
    <col min="13825" max="13825" width="24.75" style="40" customWidth="1"/>
    <col min="13826" max="13826" width="52.125" style="40" customWidth="1"/>
    <col min="13827" max="14080" width="9" style="40"/>
    <col min="14081" max="14081" width="24.75" style="40" customWidth="1"/>
    <col min="14082" max="14082" width="52.125" style="40" customWidth="1"/>
    <col min="14083" max="14336" width="9" style="40"/>
    <col min="14337" max="14337" width="24.75" style="40" customWidth="1"/>
    <col min="14338" max="14338" width="52.125" style="40" customWidth="1"/>
    <col min="14339" max="14592" width="9" style="40"/>
    <col min="14593" max="14593" width="24.75" style="40" customWidth="1"/>
    <col min="14594" max="14594" width="52.125" style="40" customWidth="1"/>
    <col min="14595" max="14848" width="9" style="40"/>
    <col min="14849" max="14849" width="24.75" style="40" customWidth="1"/>
    <col min="14850" max="14850" width="52.125" style="40" customWidth="1"/>
    <col min="14851" max="15104" width="9" style="40"/>
    <col min="15105" max="15105" width="24.75" style="40" customWidth="1"/>
    <col min="15106" max="15106" width="52.125" style="40" customWidth="1"/>
    <col min="15107" max="15360" width="9" style="40"/>
    <col min="15361" max="15361" width="24.75" style="40" customWidth="1"/>
    <col min="15362" max="15362" width="52.125" style="40" customWidth="1"/>
    <col min="15363" max="15616" width="9" style="40"/>
    <col min="15617" max="15617" width="24.75" style="40" customWidth="1"/>
    <col min="15618" max="15618" width="52.125" style="40" customWidth="1"/>
    <col min="15619" max="15872" width="9" style="40"/>
    <col min="15873" max="15873" width="24.75" style="40" customWidth="1"/>
    <col min="15874" max="15874" width="52.125" style="40" customWidth="1"/>
    <col min="15875" max="16128" width="9" style="40"/>
    <col min="16129" max="16129" width="24.75" style="40" customWidth="1"/>
    <col min="16130" max="16130" width="52.125" style="40" customWidth="1"/>
    <col min="16131" max="16384" width="9" style="40"/>
  </cols>
  <sheetData>
    <row r="1" s="33" customFormat="1" ht="36" customHeight="1" spans="1:225">
      <c r="A1" s="41" t="s">
        <v>0</v>
      </c>
      <c r="B1" s="39"/>
      <c r="HD1" s="40"/>
      <c r="HE1" s="40"/>
      <c r="HF1" s="40"/>
      <c r="HG1" s="40"/>
      <c r="HH1" s="40"/>
      <c r="HI1" s="40"/>
      <c r="HJ1" s="40"/>
      <c r="HK1" s="40"/>
      <c r="HL1" s="40"/>
      <c r="HM1" s="40"/>
      <c r="HN1" s="40"/>
      <c r="HO1" s="40"/>
      <c r="HP1" s="40"/>
      <c r="HQ1" s="40"/>
    </row>
    <row r="2" s="34" customFormat="1" ht="50.1" customHeight="1" spans="1:2">
      <c r="A2" s="42" t="s">
        <v>1</v>
      </c>
      <c r="B2" s="42"/>
    </row>
    <row r="3" s="35" customFormat="1" ht="30" customHeight="1" spans="1:2">
      <c r="A3" s="43"/>
      <c r="B3" s="44" t="s">
        <v>2</v>
      </c>
    </row>
    <row r="4" s="35" customFormat="1" ht="30" customHeight="1" spans="1:225">
      <c r="A4" s="45" t="s">
        <v>3</v>
      </c>
      <c r="B4" s="45" t="s">
        <v>4</v>
      </c>
      <c r="HD4" s="38"/>
      <c r="HE4" s="38"/>
      <c r="HF4" s="38"/>
      <c r="HG4" s="38"/>
      <c r="HH4" s="38"/>
      <c r="HI4" s="38"/>
      <c r="HJ4" s="38"/>
      <c r="HK4" s="38"/>
      <c r="HL4" s="38"/>
      <c r="HM4" s="38"/>
      <c r="HN4" s="38"/>
      <c r="HO4" s="38"/>
      <c r="HP4" s="38"/>
      <c r="HQ4" s="38"/>
    </row>
    <row r="5" s="35" customFormat="1" ht="30" customHeight="1" spans="1:2">
      <c r="A5" s="46" t="s">
        <v>5</v>
      </c>
      <c r="B5" s="47">
        <f>B6+B10</f>
        <v>4002</v>
      </c>
    </row>
    <row r="6" s="36" customFormat="1" ht="30" customHeight="1" spans="1:2">
      <c r="A6" s="46" t="s">
        <v>6</v>
      </c>
      <c r="B6" s="47">
        <f>SUM(B7:B9)</f>
        <v>1806</v>
      </c>
    </row>
    <row r="7" s="36" customFormat="1" ht="30" customHeight="1" spans="1:2">
      <c r="A7" s="48" t="s">
        <v>7</v>
      </c>
      <c r="B7" s="49">
        <f>898-14</f>
        <v>884</v>
      </c>
    </row>
    <row r="8" s="36" customFormat="1" ht="45" customHeight="1" spans="1:2">
      <c r="A8" s="50" t="s">
        <v>8</v>
      </c>
      <c r="B8" s="49">
        <f>105+14</f>
        <v>119</v>
      </c>
    </row>
    <row r="9" s="35" customFormat="1" ht="30" customHeight="1" spans="1:225">
      <c r="A9" s="48" t="s">
        <v>9</v>
      </c>
      <c r="B9" s="48">
        <v>803</v>
      </c>
      <c r="HD9" s="38"/>
      <c r="HE9" s="38"/>
      <c r="HF9" s="38"/>
      <c r="HG9" s="38"/>
      <c r="HH9" s="38"/>
      <c r="HI9" s="38"/>
      <c r="HJ9" s="38"/>
      <c r="HK9" s="38"/>
      <c r="HL9" s="38"/>
      <c r="HM9" s="38"/>
      <c r="HN9" s="38"/>
      <c r="HO9" s="38"/>
      <c r="HP9" s="38"/>
      <c r="HQ9" s="38"/>
    </row>
    <row r="10" s="37" customFormat="1" ht="30" customHeight="1" spans="1:225">
      <c r="A10" s="46" t="s">
        <v>10</v>
      </c>
      <c r="B10" s="46">
        <f>B11</f>
        <v>2196</v>
      </c>
      <c r="HD10" s="52"/>
      <c r="HE10" s="52"/>
      <c r="HF10" s="52"/>
      <c r="HG10" s="52"/>
      <c r="HH10" s="52"/>
      <c r="HI10" s="52"/>
      <c r="HJ10" s="52"/>
      <c r="HK10" s="52"/>
      <c r="HL10" s="52"/>
      <c r="HM10" s="52"/>
      <c r="HN10" s="52"/>
      <c r="HO10" s="52"/>
      <c r="HP10" s="52"/>
      <c r="HQ10" s="52"/>
    </row>
    <row r="11" s="35" customFormat="1" ht="30" customHeight="1" spans="1:225">
      <c r="A11" s="48" t="s">
        <v>11</v>
      </c>
      <c r="B11" s="48">
        <v>2196</v>
      </c>
      <c r="HD11" s="38"/>
      <c r="HE11" s="38"/>
      <c r="HF11" s="38"/>
      <c r="HG11" s="38"/>
      <c r="HH11" s="38"/>
      <c r="HI11" s="38"/>
      <c r="HJ11" s="38"/>
      <c r="HK11" s="38"/>
      <c r="HL11" s="38"/>
      <c r="HM11" s="38"/>
      <c r="HN11" s="38"/>
      <c r="HO11" s="38"/>
      <c r="HP11" s="38"/>
      <c r="HQ11" s="38"/>
    </row>
    <row r="12" s="38" customFormat="1" ht="14.25" spans="1:211">
      <c r="A12" s="51"/>
      <c r="B12" s="51"/>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c r="GH12" s="35"/>
      <c r="GI12" s="35"/>
      <c r="GJ12" s="35"/>
      <c r="GK12" s="35"/>
      <c r="GL12" s="35"/>
      <c r="GM12" s="35"/>
      <c r="GN12" s="35"/>
      <c r="GO12" s="35"/>
      <c r="GP12" s="35"/>
      <c r="GQ12" s="35"/>
      <c r="GR12" s="35"/>
      <c r="GS12" s="35"/>
      <c r="GT12" s="35"/>
      <c r="GU12" s="35"/>
      <c r="GV12" s="35"/>
      <c r="GW12" s="35"/>
      <c r="GX12" s="35"/>
      <c r="GY12" s="35"/>
      <c r="GZ12" s="35"/>
      <c r="HA12" s="35"/>
      <c r="HB12" s="35"/>
      <c r="HC12" s="35"/>
    </row>
  </sheetData>
  <mergeCells count="1">
    <mergeCell ref="A2:B2"/>
  </mergeCells>
  <printOptions horizontalCentered="1"/>
  <pageMargins left="0.708333333333333" right="0.708333333333333" top="0.944444444444444" bottom="0.747916666666667" header="0.314583333333333" footer="0.66875"/>
  <pageSetup paperSize="9" firstPageNumber="4" orientation="portrait" useFirstPageNumber="1" horizontalDpi="600"/>
  <headerFooter>
    <oddFooter>&amp;L&amp;"times New Roman"&amp;14-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N25" sqref="N25"/>
    </sheetView>
  </sheetViews>
  <sheetFormatPr defaultColWidth="9" defaultRowHeight="13.5" outlineLevelCol="6"/>
  <cols>
    <col min="1" max="2" width="6.625" customWidth="1"/>
    <col min="3" max="4" width="12.625" customWidth="1"/>
    <col min="5" max="5" width="18.625" customWidth="1"/>
    <col min="6" max="6" width="24.275" customWidth="1"/>
    <col min="7" max="7" width="19.9" style="1" customWidth="1"/>
  </cols>
  <sheetData>
    <row r="1" ht="24.95" customHeight="1" spans="1:7">
      <c r="A1" s="2" t="s">
        <v>12</v>
      </c>
      <c r="B1" s="2"/>
      <c r="C1" s="3"/>
      <c r="D1" s="3"/>
      <c r="E1" s="3"/>
      <c r="F1" s="3"/>
      <c r="G1" s="4"/>
    </row>
    <row r="2" ht="35.1" customHeight="1" spans="1:7">
      <c r="A2" s="5" t="s">
        <v>13</v>
      </c>
      <c r="B2" s="5"/>
      <c r="C2" s="5"/>
      <c r="D2" s="5"/>
      <c r="E2" s="5"/>
      <c r="F2" s="5"/>
      <c r="G2" s="5"/>
    </row>
    <row r="3" ht="20.1" customHeight="1" spans="1:7">
      <c r="A3" s="5"/>
      <c r="B3" s="5"/>
      <c r="C3" s="5"/>
      <c r="D3" s="5"/>
      <c r="E3" s="5"/>
      <c r="F3" s="5"/>
      <c r="G3" s="5"/>
    </row>
    <row r="4" ht="20.1" customHeight="1" spans="1:7">
      <c r="A4" s="6" t="s">
        <v>14</v>
      </c>
      <c r="B4" s="6"/>
      <c r="C4" s="6" t="s">
        <v>15</v>
      </c>
      <c r="D4" s="6"/>
      <c r="E4" s="6"/>
      <c r="F4" s="6"/>
      <c r="G4" s="6"/>
    </row>
    <row r="5" ht="20.1" customHeight="1" spans="1:7">
      <c r="A5" s="7" t="s">
        <v>16</v>
      </c>
      <c r="B5" s="7"/>
      <c r="C5" s="6" t="s">
        <v>17</v>
      </c>
      <c r="D5" s="6"/>
      <c r="E5" s="6"/>
      <c r="F5" s="8" t="s">
        <v>18</v>
      </c>
      <c r="G5" s="9" t="s">
        <v>19</v>
      </c>
    </row>
    <row r="6" ht="20.1" customHeight="1" spans="1:7">
      <c r="A6" s="7" t="s">
        <v>20</v>
      </c>
      <c r="B6" s="7"/>
      <c r="C6" s="10" t="s">
        <v>21</v>
      </c>
      <c r="D6" s="11"/>
      <c r="E6" s="8" t="s">
        <v>22</v>
      </c>
      <c r="F6" s="12" t="s">
        <v>23</v>
      </c>
      <c r="G6" s="13"/>
    </row>
    <row r="7" ht="20.1" customHeight="1" spans="1:7">
      <c r="A7" s="14" t="s">
        <v>24</v>
      </c>
      <c r="B7" s="14"/>
      <c r="C7" s="15" t="s">
        <v>25</v>
      </c>
      <c r="D7" s="15"/>
      <c r="E7" s="15"/>
      <c r="F7" s="14" t="s">
        <v>26</v>
      </c>
      <c r="G7" s="16" t="s">
        <v>27</v>
      </c>
    </row>
    <row r="8" ht="20.1" customHeight="1" spans="1:7">
      <c r="A8" s="7" t="s">
        <v>28</v>
      </c>
      <c r="B8" s="6"/>
      <c r="C8" s="7" t="s">
        <v>29</v>
      </c>
      <c r="D8" s="7"/>
      <c r="E8" s="7" t="s">
        <v>30</v>
      </c>
      <c r="F8" s="7"/>
      <c r="G8" s="7"/>
    </row>
    <row r="9" ht="20.1" customHeight="1" spans="1:7">
      <c r="A9" s="6"/>
      <c r="B9" s="6"/>
      <c r="C9" s="7" t="s">
        <v>31</v>
      </c>
      <c r="D9" s="7"/>
      <c r="E9" s="7" t="s">
        <v>30</v>
      </c>
      <c r="F9" s="7"/>
      <c r="G9" s="7"/>
    </row>
    <row r="10" ht="20.1" customHeight="1" spans="1:7">
      <c r="A10" s="6"/>
      <c r="B10" s="6"/>
      <c r="C10" s="7" t="s">
        <v>32</v>
      </c>
      <c r="D10" s="7"/>
      <c r="E10" s="7"/>
      <c r="F10" s="7"/>
      <c r="G10" s="7"/>
    </row>
    <row r="11" ht="123" customHeight="1" spans="1:7">
      <c r="A11" s="17" t="s">
        <v>33</v>
      </c>
      <c r="B11" s="17"/>
      <c r="C11" s="18" t="s">
        <v>34</v>
      </c>
      <c r="D11" s="18"/>
      <c r="E11" s="18"/>
      <c r="F11" s="18"/>
      <c r="G11" s="18"/>
    </row>
    <row r="12" ht="20.1" customHeight="1" spans="1:7">
      <c r="A12" s="17" t="s">
        <v>35</v>
      </c>
      <c r="B12" s="17"/>
      <c r="C12" s="19" t="s">
        <v>36</v>
      </c>
      <c r="D12" s="19" t="s">
        <v>37</v>
      </c>
      <c r="E12" s="19" t="s">
        <v>38</v>
      </c>
      <c r="F12" s="19"/>
      <c r="G12" s="20" t="s">
        <v>39</v>
      </c>
    </row>
    <row r="13" ht="20.1" customHeight="1" spans="1:7">
      <c r="A13" s="17"/>
      <c r="B13" s="17"/>
      <c r="C13" s="21" t="s">
        <v>40</v>
      </c>
      <c r="D13" s="21" t="s">
        <v>41</v>
      </c>
      <c r="E13" s="18" t="s">
        <v>42</v>
      </c>
      <c r="F13" s="18"/>
      <c r="G13" s="18" t="s">
        <v>43</v>
      </c>
    </row>
    <row r="14" ht="20.1" customHeight="1" spans="1:7">
      <c r="A14" s="17"/>
      <c r="B14" s="17"/>
      <c r="C14" s="21"/>
      <c r="D14" s="21"/>
      <c r="E14" s="18" t="s">
        <v>44</v>
      </c>
      <c r="F14" s="18"/>
      <c r="G14" s="18" t="s">
        <v>45</v>
      </c>
    </row>
    <row r="15" ht="20.1" customHeight="1" spans="1:7">
      <c r="A15" s="17"/>
      <c r="B15" s="17"/>
      <c r="C15" s="21"/>
      <c r="D15" s="21"/>
      <c r="E15" s="18" t="s">
        <v>46</v>
      </c>
      <c r="F15" s="18"/>
      <c r="G15" s="18" t="s">
        <v>45</v>
      </c>
    </row>
    <row r="16" ht="45" customHeight="1" spans="1:7">
      <c r="A16" s="17"/>
      <c r="B16" s="17"/>
      <c r="C16" s="21"/>
      <c r="D16" s="21"/>
      <c r="E16" s="18" t="s">
        <v>47</v>
      </c>
      <c r="F16" s="18"/>
      <c r="G16" s="18" t="s">
        <v>43</v>
      </c>
    </row>
    <row r="17" ht="20.1" customHeight="1" spans="1:7">
      <c r="A17" s="17"/>
      <c r="B17" s="17"/>
      <c r="C17" s="21"/>
      <c r="D17" s="22" t="s">
        <v>48</v>
      </c>
      <c r="E17" s="18" t="s">
        <v>49</v>
      </c>
      <c r="F17" s="18"/>
      <c r="G17" s="18" t="s">
        <v>50</v>
      </c>
    </row>
    <row r="18" ht="20.1" customHeight="1" spans="1:7">
      <c r="A18" s="17"/>
      <c r="B18" s="17"/>
      <c r="C18" s="21"/>
      <c r="D18" s="23"/>
      <c r="E18" s="24" t="s">
        <v>51</v>
      </c>
      <c r="F18" s="25"/>
      <c r="G18" s="18" t="s">
        <v>52</v>
      </c>
    </row>
    <row r="19" ht="20.1" customHeight="1" spans="1:7">
      <c r="A19" s="17"/>
      <c r="B19" s="17"/>
      <c r="C19" s="21"/>
      <c r="D19" s="23"/>
      <c r="E19" s="24" t="s">
        <v>53</v>
      </c>
      <c r="F19" s="25"/>
      <c r="G19" s="18" t="s">
        <v>52</v>
      </c>
    </row>
    <row r="20" ht="24.95" customHeight="1" spans="1:7">
      <c r="A20" s="17"/>
      <c r="B20" s="17"/>
      <c r="C20" s="21"/>
      <c r="D20" s="23"/>
      <c r="E20" s="24" t="s">
        <v>54</v>
      </c>
      <c r="F20" s="25"/>
      <c r="G20" s="18" t="s">
        <v>55</v>
      </c>
    </row>
    <row r="21" ht="45" customHeight="1" spans="1:7">
      <c r="A21" s="17"/>
      <c r="B21" s="17"/>
      <c r="C21" s="21"/>
      <c r="D21" s="23"/>
      <c r="E21" s="24" t="s">
        <v>56</v>
      </c>
      <c r="F21" s="25"/>
      <c r="G21" s="18" t="s">
        <v>57</v>
      </c>
    </row>
    <row r="22" ht="33" customHeight="1" spans="1:7">
      <c r="A22" s="17"/>
      <c r="B22" s="17"/>
      <c r="C22" s="21"/>
      <c r="D22" s="23"/>
      <c r="E22" s="18" t="s">
        <v>58</v>
      </c>
      <c r="F22" s="18"/>
      <c r="G22" s="18" t="s">
        <v>59</v>
      </c>
    </row>
    <row r="23" ht="33" customHeight="1" spans="1:7">
      <c r="A23" s="17"/>
      <c r="B23" s="17"/>
      <c r="C23" s="21"/>
      <c r="D23" s="23"/>
      <c r="E23" s="24" t="s">
        <v>60</v>
      </c>
      <c r="F23" s="25"/>
      <c r="G23" s="26" t="s">
        <v>55</v>
      </c>
    </row>
    <row r="24" ht="24.95" customHeight="1" spans="1:7">
      <c r="A24" s="17"/>
      <c r="B24" s="17"/>
      <c r="C24" s="21"/>
      <c r="D24" s="27"/>
      <c r="E24" s="24" t="s">
        <v>61</v>
      </c>
      <c r="F24" s="25"/>
      <c r="G24" s="26" t="s">
        <v>62</v>
      </c>
    </row>
    <row r="25" ht="20.1" customHeight="1" spans="1:7">
      <c r="A25" s="17"/>
      <c r="B25" s="17"/>
      <c r="C25" s="21"/>
      <c r="D25" s="21" t="s">
        <v>63</v>
      </c>
      <c r="E25" s="18" t="s">
        <v>64</v>
      </c>
      <c r="F25" s="18"/>
      <c r="G25" s="28" t="s">
        <v>30</v>
      </c>
    </row>
    <row r="26" ht="20.1" customHeight="1" spans="1:7">
      <c r="A26" s="17"/>
      <c r="B26" s="17"/>
      <c r="C26" s="21" t="s">
        <v>65</v>
      </c>
      <c r="D26" s="17" t="s">
        <v>66</v>
      </c>
      <c r="E26" s="18" t="s">
        <v>67</v>
      </c>
      <c r="F26" s="18"/>
      <c r="G26" s="26" t="s">
        <v>68</v>
      </c>
    </row>
    <row r="27" ht="20.1" customHeight="1" spans="1:7">
      <c r="A27" s="17"/>
      <c r="B27" s="17"/>
      <c r="C27" s="21"/>
      <c r="D27" s="17"/>
      <c r="E27" s="18" t="s">
        <v>69</v>
      </c>
      <c r="F27" s="18"/>
      <c r="G27" s="18" t="s">
        <v>70</v>
      </c>
    </row>
    <row r="28" ht="41" customHeight="1" spans="1:7">
      <c r="A28" s="17"/>
      <c r="B28" s="17"/>
      <c r="C28" s="21"/>
      <c r="D28" s="17"/>
      <c r="E28" s="18" t="s">
        <v>71</v>
      </c>
      <c r="F28" s="18"/>
      <c r="G28" s="18" t="s">
        <v>55</v>
      </c>
    </row>
    <row r="29" ht="33" customHeight="1" spans="1:7">
      <c r="A29" s="17"/>
      <c r="B29" s="17"/>
      <c r="C29" s="21"/>
      <c r="D29" s="17"/>
      <c r="E29" s="29" t="s">
        <v>72</v>
      </c>
      <c r="F29" s="29"/>
      <c r="G29" s="26" t="s">
        <v>55</v>
      </c>
    </row>
    <row r="30" ht="20.1" customHeight="1" spans="1:7">
      <c r="A30" s="17"/>
      <c r="B30" s="17"/>
      <c r="C30" s="22" t="s">
        <v>73</v>
      </c>
      <c r="D30" s="30" t="s">
        <v>74</v>
      </c>
      <c r="E30" s="31" t="s">
        <v>75</v>
      </c>
      <c r="F30" s="31"/>
      <c r="G30" s="26" t="s">
        <v>62</v>
      </c>
    </row>
    <row r="31" ht="24.95" customHeight="1" spans="1:7">
      <c r="A31" s="17"/>
      <c r="B31" s="17"/>
      <c r="C31" s="27"/>
      <c r="D31" s="32"/>
      <c r="E31" s="18" t="s">
        <v>76</v>
      </c>
      <c r="F31" s="18"/>
      <c r="G31" s="26" t="s">
        <v>62</v>
      </c>
    </row>
  </sheetData>
  <mergeCells count="48">
    <mergeCell ref="A1:B1"/>
    <mergeCell ref="A2:G2"/>
    <mergeCell ref="A4:B4"/>
    <mergeCell ref="C4:G4"/>
    <mergeCell ref="A5:B5"/>
    <mergeCell ref="C5:E5"/>
    <mergeCell ref="A6:B6"/>
    <mergeCell ref="C6:D6"/>
    <mergeCell ref="F6:G6"/>
    <mergeCell ref="A7:B7"/>
    <mergeCell ref="C7:E7"/>
    <mergeCell ref="C8:D8"/>
    <mergeCell ref="E8:G8"/>
    <mergeCell ref="C9:D9"/>
    <mergeCell ref="E9:G9"/>
    <mergeCell ref="C10:D10"/>
    <mergeCell ref="E10:G10"/>
    <mergeCell ref="A11:B11"/>
    <mergeCell ref="C11:G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C13:C25"/>
    <mergeCell ref="C26:C29"/>
    <mergeCell ref="C30:C31"/>
    <mergeCell ref="D13:D16"/>
    <mergeCell ref="D17:D24"/>
    <mergeCell ref="D26:D29"/>
    <mergeCell ref="D30:D31"/>
    <mergeCell ref="A8:B10"/>
    <mergeCell ref="A12:B31"/>
  </mergeCells>
  <printOptions horizontalCentered="1"/>
  <pageMargins left="0" right="0" top="0.511805555555556" bottom="0.786805555555556" header="0.314583333333333" footer="0.511805555555556"/>
  <pageSetup paperSize="9" scale="85" firstPageNumber="5" orientation="portrait" useFirstPageNumber="1" horizontalDpi="600"/>
  <headerFooter>
    <oddFooter>&amp;R&amp;"times New Roman"&amp;14-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附件1</vt:lpstr>
      <vt:lpstr>附件2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李紫薇</dc:creator>
  <cp:lastModifiedBy>Administrator</cp:lastModifiedBy>
  <dcterms:created xsi:type="dcterms:W3CDTF">2025-06-05T04:19:00Z</dcterms:created>
  <cp:lastPrinted>2025-06-19T03:24:00Z</cp:lastPrinted>
  <dcterms:modified xsi:type="dcterms:W3CDTF">2025-06-20T07:47:02Z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2235992CCE8D4A1996C6F9D3574696AE_12</vt:lpwstr>
  </property>
  <property fmtid="{D5CDD505-2E9C-101B-9397-08002B2CF9AE}" pid="3" name="KSOProductBuildVer">
    <vt:lpwstr>2052-12.1.0.17133</vt:lpwstr>
  </property>
</Properties>
</file>