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805"/>
  </bookViews>
  <sheets>
    <sheet name="附件1" sheetId="1" r:id="rId1"/>
    <sheet name="附件2" sheetId="4" r:id="rId2"/>
    <sheet name="附件3" sheetId="5" r:id="rId3"/>
  </sheets>
  <definedNames>
    <definedName name="_xlnm.Print_Titles" localSheetId="0">附件1!$4:$6</definedName>
    <definedName name="_xlnm.Print_Titles" localSheetId="2">附件3!$3:$5</definedName>
    <definedName name="_xlnm._FilterDatabase" localSheetId="0" hidden="1">附件1!$A$7:$M$32</definedName>
    <definedName name="_xlnm._FilterDatabase" localSheetId="2" hidden="1">附件3!$A$6:$N$9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<sst xmlns="http://schemas.openxmlformats.org/spreadsheetml/2006/main" count="132" uniqueCount="88">
  <si>
    <t>附件1</t>
  </si>
  <si>
    <t>2025年普通高中学生资助中央和自治区补助经费分配表</t>
  </si>
  <si>
    <t>单位：万元</t>
  </si>
  <si>
    <t>单位名称</t>
  </si>
  <si>
    <t>本次下达资金</t>
  </si>
  <si>
    <t>全年市县（助学金）承担资金</t>
  </si>
  <si>
    <t>合计</t>
  </si>
  <si>
    <t>助学金</t>
  </si>
  <si>
    <t>免学杂</t>
  </si>
  <si>
    <t>小计</t>
  </si>
  <si>
    <t>中央资金</t>
  </si>
  <si>
    <t>自治区资金</t>
  </si>
  <si>
    <t>玉林市合计</t>
  </si>
  <si>
    <t>玉林市直小计</t>
  </si>
  <si>
    <t>玉林高级中学</t>
  </si>
  <si>
    <t>玉林市第一中学</t>
  </si>
  <si>
    <t>玉林实验中学</t>
  </si>
  <si>
    <t>玉林市田家炳中学</t>
  </si>
  <si>
    <t>玉林市第十中学</t>
  </si>
  <si>
    <t>玉林师范学院附属中学</t>
  </si>
  <si>
    <t>玉林市第十一中学</t>
  </si>
  <si>
    <t>玉林市大府园中学</t>
  </si>
  <si>
    <t>玉林市特殊教育学校</t>
  </si>
  <si>
    <t>玉林市福绵高级中学</t>
  </si>
  <si>
    <t>玉林市第十五中学</t>
  </si>
  <si>
    <t>广西玉林财经学校</t>
  </si>
  <si>
    <t>玉林市学生资助管理中心</t>
  </si>
  <si>
    <t>玉林市管县小计</t>
  </si>
  <si>
    <t>北流市</t>
  </si>
  <si>
    <t>附件2</t>
  </si>
  <si>
    <t>普通高中学生资助项目区域绩效目标表</t>
  </si>
  <si>
    <t>项目名称</t>
  </si>
  <si>
    <t>普通高中学生资助</t>
  </si>
  <si>
    <t>主管部门</t>
  </si>
  <si>
    <t>自治区教育厅、财政厅</t>
  </si>
  <si>
    <t>资金总额
（万元）</t>
  </si>
  <si>
    <t>其中: 中央资金</t>
  </si>
  <si>
    <t>1035.09（详见附件1）</t>
  </si>
  <si>
    <t xml:space="preserve">      自治区资金</t>
  </si>
  <si>
    <t>281.01（详见附件1）</t>
  </si>
  <si>
    <t xml:space="preserve">      地方资金</t>
  </si>
  <si>
    <t>465.79（详见附件1）</t>
  </si>
  <si>
    <t>总体目标</t>
  </si>
  <si>
    <t>1.贯彻落实《广西壮族自治区财政厅等五部门关于印发广西壮族自治区学生资助资金管理办法的通知》（桂财规〔2022〕9号）和《关于做好巩固拓展脱贫攻坚成果同乡村振兴有效衔接过渡期学生资助有关工作的通知》（桂教资助〔2021〕25号）要求，资助家庭经济困难学生; 
2.符合受助条件的学生及时足额获得相应的资助，实现应助尽助；
3.学生和家长满意度不断提高。</t>
  </si>
  <si>
    <t>绩效指标</t>
  </si>
  <si>
    <t>一级指标</t>
  </si>
  <si>
    <t>二级指标</t>
  </si>
  <si>
    <t>三级指标</t>
  </si>
  <si>
    <t>指标值</t>
  </si>
  <si>
    <t>产出指标</t>
  </si>
  <si>
    <t>产出数量</t>
  </si>
  <si>
    <t>应受助学生受助比例</t>
  </si>
  <si>
    <t>产出质量</t>
  </si>
  <si>
    <t>受助对象合规率</t>
  </si>
  <si>
    <t>产出时效</t>
  </si>
  <si>
    <t>按规定及时发放率</t>
  </si>
  <si>
    <t>产出成本</t>
  </si>
  <si>
    <t>高中助学金补助标准</t>
  </si>
  <si>
    <t>一等为每生每年3300元，
二等为每生每年2500元，
三等为每生每年1500元。</t>
  </si>
  <si>
    <t>家庭经济困难学生免学杂补助标准</t>
  </si>
  <si>
    <t>参照桂财规〔2022〕9号规定免学杂费标准执行</t>
  </si>
  <si>
    <t>效果指标</t>
  </si>
  <si>
    <t>社会效益</t>
  </si>
  <si>
    <t>目标人群覆盖率</t>
  </si>
  <si>
    <t>资助政策知晓率</t>
  </si>
  <si>
    <t>在普通高中国家助学金名额分配时，结合实际向脱贫地区倾斜</t>
  </si>
  <si>
    <t>是</t>
  </si>
  <si>
    <t>家庭经济困难学生家庭经济负担</t>
  </si>
  <si>
    <t>减轻</t>
  </si>
  <si>
    <t>满意度指标</t>
  </si>
  <si>
    <t>服务对象满意度</t>
  </si>
  <si>
    <t>学生满意度</t>
  </si>
  <si>
    <r>
      <t>≥90</t>
    </r>
    <r>
      <rPr>
        <sz val="11"/>
        <rFont val="宋体"/>
        <charset val="134"/>
      </rPr>
      <t>%</t>
    </r>
  </si>
  <si>
    <t>家长满意度</t>
  </si>
  <si>
    <t>附件3</t>
  </si>
  <si>
    <t>普通高中学生资助经费绩效目标分解表（市县）</t>
  </si>
  <si>
    <t>市、县（单位）</t>
  </si>
  <si>
    <t>下达资金（万元）</t>
  </si>
  <si>
    <t>效益指标</t>
  </si>
  <si>
    <t>数量指标</t>
  </si>
  <si>
    <t>质量指标</t>
  </si>
  <si>
    <t>实效指标</t>
  </si>
  <si>
    <t>成本指标</t>
  </si>
  <si>
    <t>社会效益指标</t>
  </si>
  <si>
    <t>服务对象满意度指标</t>
  </si>
  <si>
    <t>玉林市小计</t>
  </si>
  <si>
    <t>≥90%</t>
  </si>
  <si>
    <t>玉林市本级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</si>
</sst>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9">
    <font>
      <sz val="12"/>
      <name val="宋体"/>
      <charset val="134"/>
    </font>
    <font>
      <sz val="11"/>
      <color theme="1"/>
      <name val="宋体"/>
      <charset val="134"/>
      <scheme val="minor"/>
    </font>
    <font>
      <b/>
      <sz val="11"/>
      <color theme="1"/>
      <name val="宋体"/>
      <charset val="134"/>
      <scheme val="minor"/>
    </font>
    <font>
      <sz val="16"/>
      <color theme="1"/>
      <name val="黑体"/>
      <family val="3"/>
      <charset val="134"/>
    </font>
    <font>
      <sz val="22"/>
      <color theme="1"/>
      <name val="方正小标宋简体"/>
      <family val="4"/>
      <charset val="134"/>
    </font>
    <font>
      <b/>
      <sz val="11"/>
      <name val="宋体"/>
      <charset val="134"/>
    </font>
    <font>
      <sz val="11"/>
      <name val="宋体"/>
      <charset val="134"/>
    </font>
    <font>
      <sz val="16"/>
      <name val="黑体"/>
      <family val="3"/>
      <charset val="134"/>
    </font>
    <font>
      <sz val="10"/>
      <name val="宋体"/>
      <charset val="134"/>
    </font>
    <font>
      <sz val="18"/>
      <name val="方正小标宋简体"/>
      <family val="4"/>
      <charset val="134"/>
    </font>
    <font>
      <sz val="14"/>
      <name val="方正小标宋简体"/>
      <family val="4"/>
      <charset val="134"/>
    </font>
    <font>
      <b/>
      <sz val="10"/>
      <name val="宋体"/>
      <charset val="134"/>
    </font>
    <font>
      <sz val="10"/>
      <name val="宋体"/>
      <charset val="134"/>
      <scheme val="major"/>
    </font>
    <font>
      <b/>
      <sz val="10"/>
      <name val="宋体"/>
      <charset val="134"/>
      <scheme val="major"/>
    </font>
    <font>
      <sz val="10"/>
      <color theme="1"/>
      <name val="宋体"/>
      <charset val="134"/>
      <scheme val="major"/>
    </font>
    <font>
      <sz val="11"/>
      <name val="东文宋体"/>
      <charset val="134"/>
    </font>
    <font>
      <b/>
      <sz val="12"/>
      <name val="宋体"/>
      <charset val="134"/>
    </font>
    <font>
      <sz val="22"/>
      <name val="方正小标宋简体"/>
      <family val="4"/>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family val="2"/>
      <charset val="0"/>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3" borderId="14" applyNumberFormat="0" applyAlignment="0" applyProtection="0">
      <alignment vertical="center"/>
    </xf>
    <xf numFmtId="0" fontId="28" fillId="4" borderId="15" applyNumberFormat="0" applyAlignment="0" applyProtection="0">
      <alignment vertical="center"/>
    </xf>
    <xf numFmtId="0" fontId="29" fillId="4" borderId="14" applyNumberFormat="0" applyAlignment="0" applyProtection="0">
      <alignment vertical="center"/>
    </xf>
    <xf numFmtId="0" fontId="30" fillId="5" borderId="16" applyNumberFormat="0" applyAlignment="0" applyProtection="0">
      <alignment vertical="center"/>
    </xf>
    <xf numFmtId="0" fontId="31" fillId="0" borderId="17" applyNumberFormat="0" applyFill="0" applyAlignment="0" applyProtection="0">
      <alignment vertical="center"/>
    </xf>
    <xf numFmtId="0" fontId="2" fillId="0" borderId="18"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0" fillId="0" borderId="0">
      <alignment vertical="center"/>
    </xf>
    <xf numFmtId="0" fontId="36" fillId="0" borderId="0">
      <alignment vertical="center"/>
    </xf>
    <xf numFmtId="0" fontId="37" fillId="0" borderId="0">
      <alignment vertical="center"/>
    </xf>
    <xf numFmtId="0" fontId="36" fillId="0" borderId="0">
      <alignment vertical="center"/>
    </xf>
    <xf numFmtId="0" fontId="37" fillId="0" borderId="0">
      <alignment vertical="center"/>
    </xf>
    <xf numFmtId="0" fontId="38" fillId="0" borderId="0">
      <alignment vertical="center"/>
    </xf>
  </cellStyleXfs>
  <cellXfs count="8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vertical="center" wrapText="1"/>
    </xf>
    <xf numFmtId="176" fontId="1" fillId="0" borderId="0" xfId="0" applyNumberFormat="1" applyFont="1" applyFill="1" applyAlignment="1">
      <alignment vertical="center" wrapText="1"/>
    </xf>
    <xf numFmtId="0" fontId="0" fillId="0" borderId="0" xfId="0" applyFill="1">
      <alignment vertical="center"/>
    </xf>
    <xf numFmtId="0" fontId="3" fillId="0" borderId="0" xfId="0" applyFont="1" applyFill="1" applyBorder="1" applyAlignment="1">
      <alignment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51"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shrinkToFit="1"/>
      <protection locked="0"/>
    </xf>
    <xf numFmtId="176"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53" applyNumberFormat="1" applyFont="1" applyFill="1" applyBorder="1" applyAlignment="1">
      <alignment horizontal="center" vertical="center" shrinkToFit="1"/>
    </xf>
    <xf numFmtId="0" fontId="6" fillId="0" borderId="1" xfId="51" applyNumberFormat="1" applyFont="1" applyFill="1" applyBorder="1" applyAlignment="1">
      <alignment horizontal="center" vertical="center" shrinkToFi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49" applyFont="1" applyAlignment="1">
      <alignment horizontal="center" vertical="center" wrapText="1"/>
    </xf>
    <xf numFmtId="0" fontId="8" fillId="0" borderId="0" xfId="49" applyFont="1" applyAlignment="1">
      <alignment horizontal="center" vertical="center" wrapText="1"/>
    </xf>
    <xf numFmtId="0" fontId="10" fillId="0" borderId="0" xfId="49" applyFont="1" applyAlignment="1">
      <alignment horizontal="center" vertical="center" wrapText="1"/>
    </xf>
    <xf numFmtId="0" fontId="11" fillId="0" borderId="1" xfId="49" applyFont="1" applyBorder="1" applyAlignment="1">
      <alignment horizontal="center" vertical="center" wrapText="1"/>
    </xf>
    <xf numFmtId="0" fontId="11" fillId="0" borderId="1" xfId="49" applyFont="1" applyBorder="1" applyAlignment="1">
      <alignment horizontal="center" vertical="center"/>
    </xf>
    <xf numFmtId="0" fontId="8" fillId="0" borderId="1" xfId="55" applyFont="1" applyBorder="1" applyAlignment="1" applyProtection="1">
      <alignment horizontal="center" vertical="center" wrapText="1"/>
    </xf>
    <xf numFmtId="0" fontId="11" fillId="0" borderId="1" xfId="0" applyFont="1" applyBorder="1" applyAlignment="1">
      <alignment horizontal="left" vertical="center"/>
    </xf>
    <xf numFmtId="0" fontId="8" fillId="0" borderId="1" xfId="49" applyFont="1" applyBorder="1" applyAlignment="1">
      <alignment horizontal="center" vertical="center" wrapText="1"/>
    </xf>
    <xf numFmtId="0" fontId="8" fillId="0" borderId="1" xfId="55" applyFont="1" applyBorder="1" applyAlignment="1" applyProtection="1">
      <alignment horizontal="center" vertical="center"/>
    </xf>
    <xf numFmtId="0" fontId="8" fillId="0" borderId="1" xfId="49" applyFont="1" applyBorder="1" applyAlignment="1">
      <alignment horizontal="left" vertical="center" wrapText="1"/>
    </xf>
    <xf numFmtId="0" fontId="8" fillId="0" borderId="1" xfId="55" applyFont="1" applyBorder="1" applyAlignment="1" applyProtection="1">
      <alignment horizontal="left" vertical="center"/>
    </xf>
    <xf numFmtId="0" fontId="8" fillId="0" borderId="1" xfId="49" applyFont="1" applyBorder="1" applyAlignment="1">
      <alignment horizontal="center" vertical="center" wrapText="1"/>
    </xf>
    <xf numFmtId="0" fontId="8"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11" fillId="0" borderId="1" xfId="54" applyFont="1" applyFill="1" applyBorder="1" applyAlignment="1">
      <alignment horizontal="center" vertical="center" wrapText="1"/>
    </xf>
    <xf numFmtId="0" fontId="8" fillId="0" borderId="1" xfId="54" applyFont="1" applyFill="1" applyBorder="1" applyAlignment="1">
      <alignment horizontal="center" vertical="center"/>
    </xf>
    <xf numFmtId="0" fontId="8" fillId="0" borderId="1" xfId="49" applyFont="1" applyFill="1" applyBorder="1" applyAlignment="1">
      <alignment horizontal="center" vertical="center" wrapText="1"/>
    </xf>
    <xf numFmtId="9" fontId="8" fillId="0" borderId="1" xfId="49" applyNumberFormat="1" applyFont="1" applyFill="1" applyBorder="1" applyAlignment="1">
      <alignment horizontal="center" vertical="center" wrapText="1"/>
    </xf>
    <xf numFmtId="0" fontId="8" fillId="0" borderId="1" xfId="54" applyFont="1" applyFill="1" applyBorder="1" applyAlignment="1">
      <alignment horizontal="center" vertical="center"/>
    </xf>
    <xf numFmtId="0" fontId="12" fillId="0" borderId="1" xfId="54" applyFont="1" applyFill="1" applyBorder="1" applyAlignment="1">
      <alignment horizontal="center" vertical="center"/>
    </xf>
    <xf numFmtId="0" fontId="12"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3" fillId="0" borderId="1" xfId="54"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4" fillId="0" borderId="1" xfId="0"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54" applyFont="1" applyFill="1" applyBorder="1" applyAlignment="1">
      <alignment horizontal="center" vertical="center" wrapText="1"/>
    </xf>
    <xf numFmtId="0" fontId="8" fillId="0" borderId="1" xfId="54" applyFont="1" applyFill="1" applyBorder="1" applyAlignment="1">
      <alignment horizontal="center" vertical="center" wrapText="1"/>
    </xf>
    <xf numFmtId="0" fontId="6" fillId="0" borderId="1" xfId="49" applyFont="1" applyBorder="1" applyAlignment="1">
      <alignment horizontal="center" vertical="center" wrapText="1"/>
    </xf>
    <xf numFmtId="0" fontId="15" fillId="0" borderId="1" xfId="49" applyFont="1" applyBorder="1" applyAlignment="1">
      <alignment horizontal="center" vertical="center" wrapText="1"/>
    </xf>
    <xf numFmtId="0" fontId="16" fillId="0" borderId="0" xfId="0" applyFont="1" applyFill="1">
      <alignment vertical="center"/>
    </xf>
    <xf numFmtId="0" fontId="7" fillId="0" borderId="0" xfId="0" applyFont="1" applyFill="1">
      <alignment vertical="center"/>
    </xf>
    <xf numFmtId="0" fontId="11" fillId="0" borderId="0" xfId="51" applyNumberFormat="1" applyFont="1" applyFill="1" applyBorder="1" applyAlignment="1">
      <alignment horizontal="left" vertical="center" shrinkToFit="1"/>
    </xf>
    <xf numFmtId="0" fontId="11" fillId="0" borderId="0" xfId="51" applyNumberFormat="1" applyFont="1" applyFill="1" applyBorder="1" applyAlignment="1">
      <alignment horizontal="center" vertical="center" shrinkToFit="1"/>
    </xf>
    <xf numFmtId="0" fontId="17" fillId="0" borderId="0" xfId="0" applyFont="1" applyFill="1" applyAlignment="1">
      <alignment horizontal="center" vertical="center"/>
    </xf>
    <xf numFmtId="0" fontId="17" fillId="0" borderId="0" xfId="0" applyFont="1" applyFill="1" applyAlignment="1">
      <alignment horizontal="center" vertical="center"/>
    </xf>
    <xf numFmtId="0" fontId="11" fillId="0" borderId="1" xfId="52" applyFont="1" applyFill="1" applyBorder="1" applyAlignment="1" applyProtection="1">
      <alignment horizontal="center" vertical="center" shrinkToFit="1"/>
      <protection locked="0"/>
    </xf>
    <xf numFmtId="177" fontId="13"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51" applyNumberFormat="1" applyFont="1" applyFill="1" applyBorder="1" applyAlignment="1">
      <alignment horizontal="left" vertical="center" shrinkToFit="1"/>
    </xf>
    <xf numFmtId="0" fontId="11" fillId="0" borderId="1" xfId="51" applyNumberFormat="1" applyFont="1" applyFill="1" applyBorder="1" applyAlignment="1">
      <alignment horizontal="center" vertical="center" shrinkToFit="1"/>
    </xf>
    <xf numFmtId="0" fontId="11" fillId="0" borderId="1" xfId="0" applyNumberFormat="1" applyFont="1" applyFill="1" applyBorder="1" applyAlignment="1" applyProtection="1">
      <alignment horizontal="left" vertical="center" shrinkToFit="1"/>
      <protection locked="0"/>
    </xf>
    <xf numFmtId="0" fontId="11" fillId="0" borderId="1" xfId="0" applyNumberFormat="1" applyFont="1" applyFill="1" applyBorder="1" applyAlignment="1" applyProtection="1">
      <alignment horizontal="center" vertical="center" shrinkToFit="1"/>
      <protection locked="0"/>
    </xf>
    <xf numFmtId="0" fontId="8" fillId="0" borderId="1" xfId="0" applyNumberFormat="1" applyFont="1" applyFill="1" applyBorder="1" applyAlignment="1" applyProtection="1">
      <alignment horizontal="left" vertical="center" indent="1" shrinkToFit="1"/>
      <protection locked="0"/>
    </xf>
    <xf numFmtId="0" fontId="8" fillId="0" borderId="1" xfId="0" applyNumberFormat="1" applyFont="1" applyFill="1" applyBorder="1" applyAlignment="1" applyProtection="1">
      <alignment horizontal="center" vertical="center" shrinkToFit="1"/>
      <protection locked="0"/>
    </xf>
    <xf numFmtId="0" fontId="11" fillId="0" borderId="1" xfId="53" applyNumberFormat="1" applyFont="1" applyFill="1" applyBorder="1" applyAlignment="1">
      <alignment horizontal="left" vertical="center" shrinkToFit="1"/>
    </xf>
    <xf numFmtId="0" fontId="11" fillId="0" borderId="1" xfId="53" applyNumberFormat="1" applyFont="1" applyFill="1" applyBorder="1" applyAlignment="1">
      <alignment horizontal="center" vertical="center" shrinkToFit="1"/>
    </xf>
    <xf numFmtId="0" fontId="8" fillId="0" borderId="1" xfId="51" applyNumberFormat="1" applyFont="1" applyFill="1" applyBorder="1" applyAlignment="1">
      <alignment horizontal="left" vertical="center" indent="1" shrinkToFit="1"/>
    </xf>
    <xf numFmtId="0" fontId="8" fillId="0" borderId="1" xfId="51" applyNumberFormat="1" applyFont="1" applyFill="1" applyBorder="1" applyAlignment="1">
      <alignment horizontal="center" vertical="center" shrinkToFit="1"/>
    </xf>
    <xf numFmtId="0" fontId="0" fillId="0" borderId="0" xfId="0" applyFill="1" applyAlignment="1">
      <alignment horizontal="right" vertical="center"/>
    </xf>
    <xf numFmtId="0" fontId="11" fillId="0"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_直99_2005年一般性转移支付基础测算数据" xfId="50"/>
    <cellStyle name="常规_方案一" xfId="51"/>
    <cellStyle name="常规 3" xfId="52"/>
    <cellStyle name="常规_检查危改计划合理性表格" xfId="53"/>
    <cellStyle name="常规 2" xfId="54"/>
    <cellStyle name="常规_项目-新_1" xfId="55"/>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zoomScale="115" zoomScaleNormal="115" workbookViewId="0">
      <selection activeCell="G16" sqref="G16"/>
    </sheetView>
  </sheetViews>
  <sheetFormatPr defaultColWidth="9" defaultRowHeight="14.25"/>
  <cols>
    <col min="1" max="1" width="20.25" style="6" customWidth="1"/>
    <col min="2" max="4" width="14.125" style="6" customWidth="1"/>
    <col min="5" max="10" width="13.5" style="6" customWidth="1"/>
    <col min="11" max="11" width="15" style="6" customWidth="1"/>
    <col min="12" max="16384" width="9" style="6"/>
  </cols>
  <sheetData>
    <row r="1" ht="20.25" spans="1:11">
      <c r="A1" s="65" t="s">
        <v>0</v>
      </c>
      <c r="B1" s="66"/>
      <c r="C1" s="67"/>
      <c r="D1" s="67"/>
      <c r="E1" s="67"/>
      <c r="F1" s="67"/>
      <c r="G1" s="67"/>
      <c r="H1" s="67"/>
      <c r="I1" s="67"/>
      <c r="J1" s="67"/>
      <c r="K1" s="67"/>
    </row>
    <row r="2" ht="27" spans="1:11">
      <c r="A2" s="68" t="s">
        <v>1</v>
      </c>
      <c r="B2" s="69"/>
      <c r="C2" s="69"/>
      <c r="D2" s="69"/>
      <c r="E2" s="69"/>
      <c r="F2" s="69"/>
      <c r="G2" s="69"/>
      <c r="H2" s="69"/>
      <c r="I2" s="69"/>
      <c r="J2" s="69"/>
      <c r="K2" s="69"/>
    </row>
    <row r="3" spans="11:11">
      <c r="K3" s="83" t="s">
        <v>2</v>
      </c>
    </row>
    <row r="4" ht="16" customHeight="1" spans="1:11">
      <c r="A4" s="70" t="s">
        <v>3</v>
      </c>
      <c r="B4" s="71" t="s">
        <v>4</v>
      </c>
      <c r="C4" s="71"/>
      <c r="D4" s="71"/>
      <c r="E4" s="71"/>
      <c r="F4" s="71"/>
      <c r="G4" s="71"/>
      <c r="H4" s="71"/>
      <c r="I4" s="71"/>
      <c r="J4" s="71"/>
      <c r="K4" s="84" t="s">
        <v>5</v>
      </c>
    </row>
    <row r="5" ht="16" customHeight="1" spans="1:11">
      <c r="A5" s="70"/>
      <c r="B5" s="71" t="s">
        <v>6</v>
      </c>
      <c r="C5" s="71"/>
      <c r="D5" s="71"/>
      <c r="E5" s="72" t="s">
        <v>7</v>
      </c>
      <c r="F5" s="72"/>
      <c r="G5" s="72"/>
      <c r="H5" s="72" t="s">
        <v>8</v>
      </c>
      <c r="I5" s="72"/>
      <c r="J5" s="72"/>
      <c r="K5" s="84"/>
    </row>
    <row r="6" ht="16" customHeight="1" spans="1:11">
      <c r="A6" s="70"/>
      <c r="B6" s="72" t="s">
        <v>9</v>
      </c>
      <c r="C6" s="72" t="s">
        <v>10</v>
      </c>
      <c r="D6" s="72" t="s">
        <v>11</v>
      </c>
      <c r="E6" s="72" t="s">
        <v>9</v>
      </c>
      <c r="F6" s="72" t="s">
        <v>10</v>
      </c>
      <c r="G6" s="72" t="s">
        <v>11</v>
      </c>
      <c r="H6" s="72" t="s">
        <v>9</v>
      </c>
      <c r="I6" s="72" t="s">
        <v>10</v>
      </c>
      <c r="J6" s="72" t="s">
        <v>11</v>
      </c>
      <c r="K6" s="84"/>
    </row>
    <row r="7" ht="26" customHeight="1" spans="1:11">
      <c r="A7" s="73" t="s">
        <v>12</v>
      </c>
      <c r="B7" s="74">
        <v>1316.1</v>
      </c>
      <c r="C7" s="74">
        <v>1035.09</v>
      </c>
      <c r="D7" s="74">
        <v>281.01</v>
      </c>
      <c r="E7" s="74">
        <v>1144.19</v>
      </c>
      <c r="F7" s="74">
        <v>986.39</v>
      </c>
      <c r="G7" s="74">
        <v>157.8</v>
      </c>
      <c r="H7" s="74">
        <v>171.91</v>
      </c>
      <c r="I7" s="74">
        <v>48.7</v>
      </c>
      <c r="J7" s="74">
        <v>123.21</v>
      </c>
      <c r="K7" s="74">
        <v>465.79</v>
      </c>
    </row>
    <row r="8" s="64" customFormat="1" ht="26" customHeight="1" spans="1:11">
      <c r="A8" s="75" t="s">
        <v>13</v>
      </c>
      <c r="B8" s="74">
        <v>-280.95</v>
      </c>
      <c r="C8" s="74">
        <v>-303.36</v>
      </c>
      <c r="D8" s="74">
        <v>22.41</v>
      </c>
      <c r="E8" s="76">
        <v>-362.91</v>
      </c>
      <c r="F8" s="76">
        <v>-335.14</v>
      </c>
      <c r="G8" s="76">
        <v>-27.77</v>
      </c>
      <c r="H8" s="76">
        <v>81.96</v>
      </c>
      <c r="I8" s="76">
        <v>31.78</v>
      </c>
      <c r="J8" s="76">
        <v>50.18</v>
      </c>
      <c r="K8" s="76">
        <v>101.22</v>
      </c>
    </row>
    <row r="9" ht="26" customHeight="1" spans="1:11">
      <c r="A9" s="77" t="s">
        <v>14</v>
      </c>
      <c r="B9" s="74">
        <v>33.8</v>
      </c>
      <c r="C9" s="74">
        <v>11.2</v>
      </c>
      <c r="D9" s="74">
        <v>22.6</v>
      </c>
      <c r="E9" s="78"/>
      <c r="F9" s="78"/>
      <c r="G9" s="78"/>
      <c r="H9" s="78">
        <v>33.8</v>
      </c>
      <c r="I9" s="78">
        <v>11.2</v>
      </c>
      <c r="J9" s="78">
        <v>22.6</v>
      </c>
      <c r="K9" s="78"/>
    </row>
    <row r="10" ht="26" customHeight="1" spans="1:11">
      <c r="A10" s="77" t="s">
        <v>15</v>
      </c>
      <c r="B10" s="74">
        <v>42.5</v>
      </c>
      <c r="C10" s="74">
        <v>14.1</v>
      </c>
      <c r="D10" s="74">
        <v>28.4</v>
      </c>
      <c r="E10" s="78"/>
      <c r="F10" s="78"/>
      <c r="G10" s="78"/>
      <c r="H10" s="78">
        <v>42.5</v>
      </c>
      <c r="I10" s="78">
        <v>14.1</v>
      </c>
      <c r="J10" s="78">
        <v>28.4</v>
      </c>
      <c r="K10" s="78"/>
    </row>
    <row r="11" ht="26" customHeight="1" spans="1:11">
      <c r="A11" s="77" t="s">
        <v>16</v>
      </c>
      <c r="B11" s="74">
        <v>35</v>
      </c>
      <c r="C11" s="74">
        <v>11.6</v>
      </c>
      <c r="D11" s="74">
        <v>23.4</v>
      </c>
      <c r="E11" s="78"/>
      <c r="F11" s="78"/>
      <c r="G11" s="78"/>
      <c r="H11" s="78">
        <v>35</v>
      </c>
      <c r="I11" s="78">
        <v>11.6</v>
      </c>
      <c r="J11" s="78">
        <v>23.4</v>
      </c>
      <c r="K11" s="78"/>
    </row>
    <row r="12" ht="26" customHeight="1" spans="1:11">
      <c r="A12" s="77" t="s">
        <v>17</v>
      </c>
      <c r="B12" s="74">
        <v>19.4</v>
      </c>
      <c r="C12" s="74">
        <v>6.4</v>
      </c>
      <c r="D12" s="74">
        <v>13</v>
      </c>
      <c r="E12" s="78"/>
      <c r="F12" s="78"/>
      <c r="G12" s="78"/>
      <c r="H12" s="78">
        <v>19.4</v>
      </c>
      <c r="I12" s="78">
        <v>6.4</v>
      </c>
      <c r="J12" s="78">
        <v>13</v>
      </c>
      <c r="K12" s="78"/>
    </row>
    <row r="13" ht="26" customHeight="1" spans="1:11">
      <c r="A13" s="77" t="s">
        <v>18</v>
      </c>
      <c r="B13" s="74">
        <v>8.4</v>
      </c>
      <c r="C13" s="74">
        <v>2.8</v>
      </c>
      <c r="D13" s="74">
        <v>5.6</v>
      </c>
      <c r="E13" s="78"/>
      <c r="F13" s="78"/>
      <c r="G13" s="78"/>
      <c r="H13" s="78">
        <v>8.4</v>
      </c>
      <c r="I13" s="78">
        <v>2.8</v>
      </c>
      <c r="J13" s="78">
        <v>5.6</v>
      </c>
      <c r="K13" s="78"/>
    </row>
    <row r="14" ht="26" customHeight="1" spans="1:11">
      <c r="A14" s="77" t="s">
        <v>19</v>
      </c>
      <c r="B14" s="74">
        <v>7.3</v>
      </c>
      <c r="C14" s="74">
        <v>2.4</v>
      </c>
      <c r="D14" s="74">
        <v>4.9</v>
      </c>
      <c r="E14" s="78"/>
      <c r="F14" s="78"/>
      <c r="G14" s="78"/>
      <c r="H14" s="78">
        <v>7.3</v>
      </c>
      <c r="I14" s="78">
        <v>2.4</v>
      </c>
      <c r="J14" s="78">
        <v>4.9</v>
      </c>
      <c r="K14" s="78"/>
    </row>
    <row r="15" ht="26" customHeight="1" spans="1:11">
      <c r="A15" s="77" t="s">
        <v>20</v>
      </c>
      <c r="B15" s="74">
        <v>13.2</v>
      </c>
      <c r="C15" s="74">
        <v>4.4</v>
      </c>
      <c r="D15" s="74">
        <v>8.8</v>
      </c>
      <c r="E15" s="78"/>
      <c r="F15" s="78"/>
      <c r="G15" s="78"/>
      <c r="H15" s="78">
        <v>13.2</v>
      </c>
      <c r="I15" s="78">
        <v>4.4</v>
      </c>
      <c r="J15" s="78">
        <v>8.8</v>
      </c>
      <c r="K15" s="78"/>
    </row>
    <row r="16" ht="26" customHeight="1" spans="1:11">
      <c r="A16" s="77" t="s">
        <v>21</v>
      </c>
      <c r="B16" s="74">
        <v>0.9</v>
      </c>
      <c r="C16" s="74">
        <v>0.3</v>
      </c>
      <c r="D16" s="74">
        <v>0.6</v>
      </c>
      <c r="E16" s="78"/>
      <c r="F16" s="78"/>
      <c r="G16" s="78"/>
      <c r="H16" s="78">
        <v>0.9</v>
      </c>
      <c r="I16" s="78">
        <v>0.3</v>
      </c>
      <c r="J16" s="78">
        <v>0.6</v>
      </c>
      <c r="K16" s="78"/>
    </row>
    <row r="17" ht="26" customHeight="1" spans="1:11">
      <c r="A17" s="77" t="s">
        <v>22</v>
      </c>
      <c r="B17" s="74">
        <v>7.6</v>
      </c>
      <c r="C17" s="74">
        <v>2.5</v>
      </c>
      <c r="D17" s="74">
        <v>5.1</v>
      </c>
      <c r="E17" s="78"/>
      <c r="F17" s="78"/>
      <c r="G17" s="78"/>
      <c r="H17" s="78">
        <v>7.6</v>
      </c>
      <c r="I17" s="78">
        <v>2.5</v>
      </c>
      <c r="J17" s="78">
        <v>5.1</v>
      </c>
      <c r="K17" s="78"/>
    </row>
    <row r="18" ht="26" customHeight="1" spans="1:11">
      <c r="A18" s="77" t="s">
        <v>23</v>
      </c>
      <c r="B18" s="74">
        <v>6.4</v>
      </c>
      <c r="C18" s="74">
        <v>5.3</v>
      </c>
      <c r="D18" s="74">
        <v>1.1</v>
      </c>
      <c r="E18" s="78"/>
      <c r="F18" s="78"/>
      <c r="G18" s="78"/>
      <c r="H18" s="78">
        <v>6.4</v>
      </c>
      <c r="I18" s="78">
        <v>5.3</v>
      </c>
      <c r="J18" s="78">
        <v>1.1</v>
      </c>
      <c r="K18" s="78"/>
    </row>
    <row r="19" ht="26" customHeight="1" spans="1:11">
      <c r="A19" s="77" t="s">
        <v>24</v>
      </c>
      <c r="B19" s="74">
        <v>13.6</v>
      </c>
      <c r="C19" s="74">
        <v>4.5</v>
      </c>
      <c r="D19" s="74">
        <v>9.1</v>
      </c>
      <c r="E19" s="78"/>
      <c r="F19" s="78"/>
      <c r="G19" s="78"/>
      <c r="H19" s="78">
        <v>13.6</v>
      </c>
      <c r="I19" s="78">
        <v>4.5</v>
      </c>
      <c r="J19" s="78">
        <v>9.1</v>
      </c>
      <c r="K19" s="78"/>
    </row>
    <row r="20" ht="26" customHeight="1" spans="1:11">
      <c r="A20" s="77" t="s">
        <v>25</v>
      </c>
      <c r="B20" s="74">
        <v>3.3</v>
      </c>
      <c r="C20" s="74">
        <v>1.1</v>
      </c>
      <c r="D20" s="74">
        <v>2.2</v>
      </c>
      <c r="E20" s="78"/>
      <c r="F20" s="78"/>
      <c r="G20" s="78"/>
      <c r="H20" s="78">
        <v>3.3</v>
      </c>
      <c r="I20" s="78">
        <v>1.1</v>
      </c>
      <c r="J20" s="78">
        <v>2.2</v>
      </c>
      <c r="K20" s="78"/>
    </row>
    <row r="21" ht="26" customHeight="1" spans="1:11">
      <c r="A21" s="77" t="s">
        <v>26</v>
      </c>
      <c r="B21" s="74">
        <v>-472.35</v>
      </c>
      <c r="C21" s="74">
        <v>-369.96</v>
      </c>
      <c r="D21" s="74">
        <v>-102.39</v>
      </c>
      <c r="E21" s="78">
        <v>-362.91</v>
      </c>
      <c r="F21" s="78">
        <v>-335.14</v>
      </c>
      <c r="G21" s="78">
        <v>-27.77</v>
      </c>
      <c r="H21" s="78">
        <v>-109.44</v>
      </c>
      <c r="I21" s="78">
        <v>-34.82</v>
      </c>
      <c r="J21" s="78">
        <v>-74.62</v>
      </c>
      <c r="K21" s="78">
        <v>101.22</v>
      </c>
    </row>
    <row r="22" ht="26" customHeight="1" spans="1:11">
      <c r="A22" s="79" t="s">
        <v>27</v>
      </c>
      <c r="B22" s="74">
        <f t="shared" ref="B22:B34" si="0">C22+D22</f>
        <v>1597.05</v>
      </c>
      <c r="C22" s="74">
        <v>1338.45</v>
      </c>
      <c r="D22" s="74">
        <v>258.6</v>
      </c>
      <c r="E22" s="80">
        <v>1507.1</v>
      </c>
      <c r="F22" s="80">
        <v>1321.53</v>
      </c>
      <c r="G22" s="80">
        <v>185.57</v>
      </c>
      <c r="H22" s="80">
        <v>89.9499999999999</v>
      </c>
      <c r="I22" s="80">
        <v>16.92</v>
      </c>
      <c r="J22" s="80">
        <v>73.03</v>
      </c>
      <c r="K22" s="80">
        <v>364.57</v>
      </c>
    </row>
    <row r="23" ht="26" customHeight="1" spans="1:11">
      <c r="A23" s="81" t="s">
        <v>28</v>
      </c>
      <c r="B23" s="74">
        <f t="shared" si="0"/>
        <v>1597.05</v>
      </c>
      <c r="C23" s="74">
        <v>1338.45</v>
      </c>
      <c r="D23" s="74">
        <v>258.6</v>
      </c>
      <c r="E23" s="82">
        <v>1507.1</v>
      </c>
      <c r="F23" s="82">
        <v>1321.53</v>
      </c>
      <c r="G23" s="82">
        <v>185.57</v>
      </c>
      <c r="H23" s="82">
        <v>89.9499999999999</v>
      </c>
      <c r="I23" s="82">
        <v>16.92</v>
      </c>
      <c r="J23" s="82">
        <v>73.03</v>
      </c>
      <c r="K23" s="82">
        <v>364.57</v>
      </c>
    </row>
  </sheetData>
  <mergeCells count="7">
    <mergeCell ref="A2:K2"/>
    <mergeCell ref="B4:J4"/>
    <mergeCell ref="B5:D5"/>
    <mergeCell ref="E5:G5"/>
    <mergeCell ref="H5:J5"/>
    <mergeCell ref="A4:A6"/>
    <mergeCell ref="K4:K6"/>
  </mergeCells>
  <printOptions horizontalCentered="1"/>
  <pageMargins left="0.25" right="0.25" top="0.75" bottom="0.75" header="0.3" footer="0.47"/>
  <pageSetup paperSize="9" scale="79" firstPageNumber="4" fitToHeight="0" orientation="landscape" useFirstPageNumber="1" horizontalDpi="600"/>
  <headerFooter alignWithMargins="0" scaleWithDoc="0">
    <oddFooter>&amp;L- &amp;P -</oddFooter>
    <evenFooter>&amp;R&amp;"+"&amp;14—&amp;P—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workbookViewId="0">
      <selection activeCell="A1" sqref="A1"/>
    </sheetView>
  </sheetViews>
  <sheetFormatPr defaultColWidth="9" defaultRowHeight="14.25" outlineLevelCol="4"/>
  <cols>
    <col min="2" max="2" width="11.625" customWidth="1"/>
    <col min="3" max="4" width="19.25" customWidth="1"/>
    <col min="5" max="5" width="21.375" customWidth="1"/>
  </cols>
  <sheetData>
    <row r="1" ht="20.25" spans="1:5">
      <c r="A1" s="30" t="s">
        <v>29</v>
      </c>
      <c r="B1" s="31"/>
      <c r="C1" s="31"/>
      <c r="D1" s="31"/>
      <c r="E1" s="32"/>
    </row>
    <row r="2" ht="22.5" spans="1:5">
      <c r="A2" s="33" t="s">
        <v>30</v>
      </c>
      <c r="B2" s="33"/>
      <c r="C2" s="33"/>
      <c r="D2" s="33"/>
      <c r="E2" s="33"/>
    </row>
    <row r="3" ht="17" customHeight="1" spans="1:5">
      <c r="A3" s="34"/>
      <c r="B3" s="35"/>
      <c r="C3" s="35"/>
      <c r="D3" s="35"/>
      <c r="E3" s="35"/>
    </row>
    <row r="4" ht="25" customHeight="1" spans="1:5">
      <c r="A4" s="36" t="s">
        <v>31</v>
      </c>
      <c r="B4" s="36"/>
      <c r="C4" s="37" t="s">
        <v>32</v>
      </c>
      <c r="D4" s="37"/>
      <c r="E4" s="37"/>
    </row>
    <row r="5" ht="25" customHeight="1" spans="1:5">
      <c r="A5" s="36" t="s">
        <v>33</v>
      </c>
      <c r="B5" s="36"/>
      <c r="C5" s="36" t="s">
        <v>34</v>
      </c>
      <c r="D5" s="36"/>
      <c r="E5" s="36"/>
    </row>
    <row r="6" ht="25" customHeight="1" spans="1:5">
      <c r="A6" s="38" t="s">
        <v>35</v>
      </c>
      <c r="B6" s="39" t="s">
        <v>6</v>
      </c>
      <c r="C6" s="39"/>
      <c r="D6" s="40">
        <v>1316.1</v>
      </c>
      <c r="E6" s="40"/>
    </row>
    <row r="7" ht="25" customHeight="1" spans="1:5">
      <c r="A7" s="41"/>
      <c r="B7" s="42" t="s">
        <v>36</v>
      </c>
      <c r="C7" s="42"/>
      <c r="D7" s="40" t="s">
        <v>37</v>
      </c>
      <c r="E7" s="40"/>
    </row>
    <row r="8" ht="25" customHeight="1" spans="1:5">
      <c r="A8" s="41"/>
      <c r="B8" s="42" t="s">
        <v>38</v>
      </c>
      <c r="C8" s="42"/>
      <c r="D8" s="40" t="s">
        <v>39</v>
      </c>
      <c r="E8" s="40"/>
    </row>
    <row r="9" ht="25" customHeight="1" spans="1:5">
      <c r="A9" s="41"/>
      <c r="B9" s="43" t="s">
        <v>40</v>
      </c>
      <c r="C9" s="43"/>
      <c r="D9" s="40" t="s">
        <v>41</v>
      </c>
      <c r="E9" s="40"/>
    </row>
    <row r="10" ht="115" customHeight="1" spans="1:5">
      <c r="A10" s="44" t="s">
        <v>42</v>
      </c>
      <c r="B10" s="45" t="s">
        <v>43</v>
      </c>
      <c r="C10" s="45"/>
      <c r="D10" s="45"/>
      <c r="E10" s="45"/>
    </row>
    <row r="11" ht="25" customHeight="1" spans="1:5">
      <c r="A11" s="40" t="s">
        <v>44</v>
      </c>
      <c r="B11" s="46" t="s">
        <v>45</v>
      </c>
      <c r="C11" s="46" t="s">
        <v>46</v>
      </c>
      <c r="D11" s="46" t="s">
        <v>47</v>
      </c>
      <c r="E11" s="46" t="s">
        <v>48</v>
      </c>
    </row>
    <row r="12" ht="25" customHeight="1" spans="1:5">
      <c r="A12" s="40"/>
      <c r="B12" s="47" t="s">
        <v>49</v>
      </c>
      <c r="C12" s="48" t="s">
        <v>50</v>
      </c>
      <c r="D12" s="49" t="s">
        <v>51</v>
      </c>
      <c r="E12" s="50">
        <v>1</v>
      </c>
    </row>
    <row r="13" ht="25" customHeight="1" spans="1:5">
      <c r="A13" s="40"/>
      <c r="B13" s="47"/>
      <c r="C13" s="48" t="s">
        <v>52</v>
      </c>
      <c r="D13" s="49" t="s">
        <v>53</v>
      </c>
      <c r="E13" s="50">
        <v>1</v>
      </c>
    </row>
    <row r="14" ht="25" customHeight="1" spans="1:5">
      <c r="A14" s="40"/>
      <c r="B14" s="47"/>
      <c r="C14" s="51" t="s">
        <v>54</v>
      </c>
      <c r="D14" s="49" t="s">
        <v>55</v>
      </c>
      <c r="E14" s="50">
        <v>1</v>
      </c>
    </row>
    <row r="15" ht="44" customHeight="1" spans="1:5">
      <c r="A15" s="40"/>
      <c r="B15" s="47"/>
      <c r="C15" s="52" t="s">
        <v>56</v>
      </c>
      <c r="D15" s="53" t="s">
        <v>57</v>
      </c>
      <c r="E15" s="53" t="s">
        <v>58</v>
      </c>
    </row>
    <row r="16" ht="54" customHeight="1" spans="1:5">
      <c r="A16" s="40"/>
      <c r="B16" s="47"/>
      <c r="C16" s="52"/>
      <c r="D16" s="54" t="s">
        <v>59</v>
      </c>
      <c r="E16" s="54" t="s">
        <v>60</v>
      </c>
    </row>
    <row r="17" ht="25" customHeight="1" spans="1:5">
      <c r="A17" s="40"/>
      <c r="B17" s="55" t="s">
        <v>61</v>
      </c>
      <c r="C17" s="56" t="s">
        <v>62</v>
      </c>
      <c r="D17" s="57" t="s">
        <v>63</v>
      </c>
      <c r="E17" s="58">
        <v>1</v>
      </c>
    </row>
    <row r="18" ht="25" customHeight="1" spans="1:5">
      <c r="A18" s="40"/>
      <c r="B18" s="55"/>
      <c r="C18" s="56"/>
      <c r="D18" s="57" t="s">
        <v>64</v>
      </c>
      <c r="E18" s="58">
        <v>1</v>
      </c>
    </row>
    <row r="19" ht="60" customHeight="1" spans="1:5">
      <c r="A19" s="40"/>
      <c r="B19" s="55"/>
      <c r="C19" s="56"/>
      <c r="D19" s="57" t="s">
        <v>65</v>
      </c>
      <c r="E19" s="58" t="s">
        <v>66</v>
      </c>
    </row>
    <row r="20" ht="28" customHeight="1" spans="1:5">
      <c r="A20" s="40"/>
      <c r="B20" s="47"/>
      <c r="C20" s="59"/>
      <c r="D20" s="49" t="s">
        <v>67</v>
      </c>
      <c r="E20" s="60" t="s">
        <v>68</v>
      </c>
    </row>
    <row r="21" ht="25" customHeight="1" spans="1:5">
      <c r="A21" s="40"/>
      <c r="B21" s="47" t="s">
        <v>69</v>
      </c>
      <c r="C21" s="61" t="s">
        <v>70</v>
      </c>
      <c r="D21" s="62" t="s">
        <v>71</v>
      </c>
      <c r="E21" s="63" t="s">
        <v>72</v>
      </c>
    </row>
    <row r="22" spans="1:5">
      <c r="A22" s="40"/>
      <c r="B22" s="47"/>
      <c r="C22" s="61"/>
      <c r="D22" s="62" t="s">
        <v>73</v>
      </c>
      <c r="E22" s="63" t="s">
        <v>72</v>
      </c>
    </row>
  </sheetData>
  <mergeCells count="22">
    <mergeCell ref="A2:E2"/>
    <mergeCell ref="A4:B4"/>
    <mergeCell ref="C4:E4"/>
    <mergeCell ref="A5:B5"/>
    <mergeCell ref="C5:E5"/>
    <mergeCell ref="B6:C6"/>
    <mergeCell ref="D6:E6"/>
    <mergeCell ref="B7:C7"/>
    <mergeCell ref="D7:E7"/>
    <mergeCell ref="B8:C8"/>
    <mergeCell ref="D8:E8"/>
    <mergeCell ref="B9:C9"/>
    <mergeCell ref="D9:E9"/>
    <mergeCell ref="B10:E10"/>
    <mergeCell ref="A6:A9"/>
    <mergeCell ref="A11:A22"/>
    <mergeCell ref="B12:B16"/>
    <mergeCell ref="B17:B20"/>
    <mergeCell ref="B21:B22"/>
    <mergeCell ref="C15:C16"/>
    <mergeCell ref="C17:C20"/>
    <mergeCell ref="C21:C22"/>
  </mergeCells>
  <pageMargins left="0.75" right="0.75" top="1" bottom="1" header="0.51" footer="0.51"/>
  <pageSetup paperSize="9" scale="96" firstPageNumber="7" orientation="portrait" useFirstPageNumber="1" horizontalDpi="600"/>
  <headerFooter alignWithMargins="0" scaleWithDoc="0">
    <oddFooter>&amp;R&amp;"+"&amp;14—5—</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zoomScale="85" zoomScaleNormal="85" workbookViewId="0">
      <selection activeCell="A1" sqref="A1"/>
    </sheetView>
  </sheetViews>
  <sheetFormatPr defaultColWidth="9" defaultRowHeight="14.25"/>
  <cols>
    <col min="1" max="1" width="20.8416666666667" style="3" customWidth="1"/>
    <col min="2" max="3" width="11.625" style="4"/>
    <col min="4" max="4" width="10.375" style="5"/>
    <col min="5" max="7" width="9" style="3"/>
    <col min="8" max="8" width="25.75" style="3" customWidth="1"/>
    <col min="9" max="9" width="17.5" style="3" customWidth="1"/>
    <col min="10" max="11" width="9" style="3"/>
    <col min="12" max="12" width="12.375" style="3" customWidth="1"/>
    <col min="13" max="14" width="11.125" style="3" customWidth="1"/>
    <col min="15" max="253" width="9" style="1"/>
    <col min="254" max="16384" width="9" style="6"/>
  </cols>
  <sheetData>
    <row r="1" ht="33" customHeight="1" spans="1:1">
      <c r="A1" s="7" t="s">
        <v>74</v>
      </c>
    </row>
    <row r="2" s="1" customFormat="1" ht="53" customHeight="1" spans="1:14">
      <c r="A2" s="8" t="s">
        <v>75</v>
      </c>
      <c r="B2" s="8"/>
      <c r="C2" s="8"/>
      <c r="D2" s="8"/>
      <c r="E2" s="8"/>
      <c r="F2" s="8"/>
      <c r="G2" s="8"/>
      <c r="H2" s="8"/>
      <c r="I2" s="8"/>
      <c r="J2" s="8"/>
      <c r="K2" s="8"/>
      <c r="L2" s="8"/>
      <c r="M2" s="8"/>
      <c r="N2" s="8"/>
    </row>
    <row r="3" s="2" customFormat="1" ht="27" customHeight="1" spans="1:14">
      <c r="A3" s="9" t="s">
        <v>76</v>
      </c>
      <c r="B3" s="10" t="s">
        <v>77</v>
      </c>
      <c r="C3" s="11"/>
      <c r="D3" s="12"/>
      <c r="E3" s="9" t="s">
        <v>49</v>
      </c>
      <c r="F3" s="13"/>
      <c r="G3" s="13"/>
      <c r="H3" s="13"/>
      <c r="I3" s="13"/>
      <c r="J3" s="9" t="s">
        <v>78</v>
      </c>
      <c r="K3" s="13"/>
      <c r="L3" s="13"/>
      <c r="M3" s="17" t="s">
        <v>69</v>
      </c>
      <c r="N3" s="28"/>
    </row>
    <row r="4" s="2" customFormat="1" ht="33" customHeight="1" spans="1:14">
      <c r="A4" s="13"/>
      <c r="B4" s="14"/>
      <c r="C4" s="15"/>
      <c r="D4" s="16"/>
      <c r="E4" s="9" t="s">
        <v>79</v>
      </c>
      <c r="F4" s="9" t="s">
        <v>80</v>
      </c>
      <c r="G4" s="9" t="s">
        <v>81</v>
      </c>
      <c r="H4" s="17" t="s">
        <v>82</v>
      </c>
      <c r="I4" s="29"/>
      <c r="J4" s="17" t="s">
        <v>83</v>
      </c>
      <c r="K4" s="29"/>
      <c r="L4" s="28"/>
      <c r="M4" s="17" t="s">
        <v>84</v>
      </c>
      <c r="N4" s="28"/>
    </row>
    <row r="5" s="2" customFormat="1" ht="49" customHeight="1" spans="1:14">
      <c r="A5" s="13"/>
      <c r="B5" s="18" t="s">
        <v>6</v>
      </c>
      <c r="C5" s="18" t="s">
        <v>10</v>
      </c>
      <c r="D5" s="18" t="s">
        <v>11</v>
      </c>
      <c r="E5" s="9" t="s">
        <v>51</v>
      </c>
      <c r="F5" s="9" t="s">
        <v>53</v>
      </c>
      <c r="G5" s="9" t="s">
        <v>55</v>
      </c>
      <c r="H5" s="9" t="s">
        <v>57</v>
      </c>
      <c r="I5" s="9" t="s">
        <v>59</v>
      </c>
      <c r="J5" s="9" t="s">
        <v>63</v>
      </c>
      <c r="K5" s="9" t="s">
        <v>64</v>
      </c>
      <c r="L5" s="9" t="s">
        <v>67</v>
      </c>
      <c r="M5" s="9" t="s">
        <v>71</v>
      </c>
      <c r="N5" s="9" t="s">
        <v>73</v>
      </c>
    </row>
    <row r="6" s="1" customFormat="1" ht="70" customHeight="1" spans="1:14">
      <c r="A6" s="19" t="s">
        <v>85</v>
      </c>
      <c r="B6" s="20">
        <v>1316.1</v>
      </c>
      <c r="C6" s="20">
        <v>1035.09</v>
      </c>
      <c r="D6" s="20">
        <v>281.01</v>
      </c>
      <c r="E6" s="21">
        <v>1</v>
      </c>
      <c r="F6" s="21">
        <v>1</v>
      </c>
      <c r="G6" s="21">
        <v>1</v>
      </c>
      <c r="H6" s="9" t="s">
        <v>58</v>
      </c>
      <c r="I6" s="9" t="s">
        <v>60</v>
      </c>
      <c r="J6" s="21">
        <v>1</v>
      </c>
      <c r="K6" s="21">
        <v>1</v>
      </c>
      <c r="L6" s="9" t="s">
        <v>68</v>
      </c>
      <c r="M6" s="9" t="s">
        <v>86</v>
      </c>
      <c r="N6" s="9" t="s">
        <v>86</v>
      </c>
    </row>
    <row r="7" s="1" customFormat="1" ht="70" customHeight="1" spans="1:14">
      <c r="A7" s="22" t="s">
        <v>87</v>
      </c>
      <c r="B7" s="20">
        <v>-280.95</v>
      </c>
      <c r="C7" s="23">
        <v>-303.36</v>
      </c>
      <c r="D7" s="20">
        <v>22.41</v>
      </c>
      <c r="E7" s="24">
        <v>1</v>
      </c>
      <c r="F7" s="24">
        <v>1</v>
      </c>
      <c r="G7" s="24">
        <v>1</v>
      </c>
      <c r="H7" s="25" t="s">
        <v>58</v>
      </c>
      <c r="I7" s="25" t="s">
        <v>60</v>
      </c>
      <c r="J7" s="24">
        <v>1</v>
      </c>
      <c r="K7" s="24">
        <v>1</v>
      </c>
      <c r="L7" s="25" t="s">
        <v>68</v>
      </c>
      <c r="M7" s="25" t="s">
        <v>86</v>
      </c>
      <c r="N7" s="25" t="s">
        <v>86</v>
      </c>
    </row>
    <row r="8" s="1" customFormat="1" ht="70" customHeight="1" spans="1:14">
      <c r="A8" s="26" t="s">
        <v>27</v>
      </c>
      <c r="B8" s="20">
        <f>C8+D8</f>
        <v>1597.05</v>
      </c>
      <c r="C8" s="20">
        <v>1338.45</v>
      </c>
      <c r="D8" s="20">
        <v>258.6</v>
      </c>
      <c r="E8" s="21">
        <v>1</v>
      </c>
      <c r="F8" s="21">
        <v>1</v>
      </c>
      <c r="G8" s="21">
        <v>1</v>
      </c>
      <c r="H8" s="9" t="s">
        <v>58</v>
      </c>
      <c r="I8" s="9" t="s">
        <v>60</v>
      </c>
      <c r="J8" s="21">
        <v>1</v>
      </c>
      <c r="K8" s="21">
        <v>1</v>
      </c>
      <c r="L8" s="9" t="s">
        <v>68</v>
      </c>
      <c r="M8" s="9" t="s">
        <v>86</v>
      </c>
      <c r="N8" s="9" t="s">
        <v>86</v>
      </c>
    </row>
    <row r="9" s="1" customFormat="1" ht="70" customHeight="1" spans="1:14">
      <c r="A9" s="27" t="s">
        <v>28</v>
      </c>
      <c r="B9" s="20">
        <f>C9+D9</f>
        <v>1597.05</v>
      </c>
      <c r="C9" s="23">
        <v>1338.45</v>
      </c>
      <c r="D9" s="20">
        <v>258.6</v>
      </c>
      <c r="E9" s="24">
        <v>1</v>
      </c>
      <c r="F9" s="24">
        <v>1</v>
      </c>
      <c r="G9" s="24">
        <v>1</v>
      </c>
      <c r="H9" s="25" t="s">
        <v>58</v>
      </c>
      <c r="I9" s="25" t="s">
        <v>60</v>
      </c>
      <c r="J9" s="24">
        <v>1</v>
      </c>
      <c r="K9" s="24">
        <v>1</v>
      </c>
      <c r="L9" s="25" t="s">
        <v>68</v>
      </c>
      <c r="M9" s="25" t="s">
        <v>86</v>
      </c>
      <c r="N9" s="25" t="s">
        <v>86</v>
      </c>
    </row>
  </sheetData>
  <mergeCells count="9">
    <mergeCell ref="A2:N2"/>
    <mergeCell ref="E3:I3"/>
    <mergeCell ref="J3:L3"/>
    <mergeCell ref="M3:N3"/>
    <mergeCell ref="H4:I4"/>
    <mergeCell ref="J4:L4"/>
    <mergeCell ref="M4:N4"/>
    <mergeCell ref="A3:A5"/>
    <mergeCell ref="B3:D4"/>
  </mergeCells>
  <printOptions horizontalCentered="1"/>
  <pageMargins left="0.25" right="0.25" top="0.75" bottom="0.75" header="0.3" footer="0.43"/>
  <pageSetup paperSize="9" scale="68" firstPageNumber="8" fitToHeight="0" orientation="landscape" useFirstPageNumber="1" horizontalDpi="600"/>
  <headerFooter alignWithMargins="0" scaleWithDoc="0" differentOddEven="1">
    <oddFooter>&amp;L&amp;"+"&amp;14—6—</oddFooter>
    <evenFooter>&amp;R&amp;"+"&amp;14—&amp;P—</even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阿良哥</cp:lastModifiedBy>
  <dcterms:created xsi:type="dcterms:W3CDTF">2018-05-26T11:28:41Z</dcterms:created>
  <dcterms:modified xsi:type="dcterms:W3CDTF">2025-07-07T09:56:06Z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56004AA4210544A99B91658FCE273ECF_13</vt:lpwstr>
  </property>
</Properties>
</file>